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ch Results" sheetId="1" state="visible" r:id="rId1"/>
    <sheet name="Constraint Det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D9D9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3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1" fillId="2" borderId="0" pivotButton="0" quotePrefix="0" xfId="0"/>
    <xf numFmtId="0" fontId="0" fillId="5" borderId="0" pivotButton="0" quotePrefix="0" xfId="0"/>
    <xf numFmtId="0" fontId="0" fillId="4" borderId="0" pivotButton="0" quotePrefix="0" xfId="0"/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0" customWidth="1" min="2" max="2"/>
    <col width="11" customWidth="1" min="3" max="3"/>
    <col width="6" customWidth="1" min="4" max="4"/>
    <col width="35" customWidth="1" min="5" max="5"/>
    <col width="22" customWidth="1" min="6" max="6"/>
    <col width="10" customWidth="1" min="7" max="7"/>
    <col width="6" customWidth="1" min="8" max="8"/>
    <col width="6" customWidth="1" min="9" max="9"/>
    <col width="8" customWidth="1" min="10" max="10"/>
    <col width="50" customWidth="1" min="11" max="11"/>
    <col width="30" customWidth="1" min="12" max="12"/>
    <col width="60" customWidth="1" min="13" max="13"/>
  </cols>
  <sheetData>
    <row r="1">
      <c r="A1" s="1" t="inlineStr">
        <is>
          <t>Item #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Rank</t>
        </is>
      </c>
      <c r="E1" s="1" t="inlineStr">
        <is>
          <t>Product</t>
        </is>
      </c>
      <c r="F1" s="1" t="inlineStr">
        <is>
          <t>Status</t>
        </is>
      </c>
      <c r="G1" s="1" t="inlineStr">
        <is>
          <t>Confidence</t>
        </is>
      </c>
      <c r="H1" s="1" t="inlineStr">
        <is>
          <t>PASS</t>
        </is>
      </c>
      <c r="I1" s="1" t="inlineStr">
        <is>
          <t>FAIL</t>
        </is>
      </c>
      <c r="J1" s="1" t="inlineStr">
        <is>
          <t>UNKNOWN</t>
        </is>
      </c>
      <c r="K1" s="1" t="inlineStr">
        <is>
          <t>Failed Criteria</t>
        </is>
      </c>
      <c r="L1" s="1" t="inlineStr">
        <is>
          <t>Unknown Criteria</t>
        </is>
      </c>
      <c r="M1" s="1" t="inlineStr">
        <is>
          <t>Explanation</t>
        </is>
      </c>
    </row>
    <row r="2">
      <c r="A2" t="inlineStr">
        <is>
          <t>1</t>
        </is>
      </c>
      <c r="B2" t="inlineStr">
        <is>
          <t>Sevoflurane</t>
        </is>
      </c>
      <c r="C2" t="inlineStr">
        <is>
          <t>unknown</t>
        </is>
      </c>
      <c r="F2" s="2" t="inlineStr">
        <is>
          <t>NO REQUIREMENTS READ</t>
        </is>
      </c>
    </row>
    <row r="3">
      <c r="A3" t="inlineStr">
        <is>
          <t>2</t>
        </is>
      </c>
      <c r="B3" t="inlineStr">
        <is>
          <t>Glucose</t>
        </is>
      </c>
      <c r="C3" t="inlineStr">
        <is>
          <t>unknown</t>
        </is>
      </c>
      <c r="F3" s="2" t="inlineStr">
        <is>
          <t>NO REQUIREMENTS READ</t>
        </is>
      </c>
    </row>
    <row r="4">
      <c r="A4" s="3" t="inlineStr">
        <is>
          <t>3</t>
        </is>
      </c>
      <c r="B4" s="3" t="inlineStr">
        <is>
          <t>Polyvalent multicomponent crystalloid solution (Ringer's)</t>
        </is>
      </c>
      <c r="C4" s="3" t="inlineStr">
        <is>
          <t>unknown</t>
        </is>
      </c>
      <c r="D4" s="3" t="n">
        <v>1</v>
      </c>
      <c r="E4" s="3" t="inlineStr">
        <is>
          <t>Compat Ella® Pump</t>
        </is>
      </c>
      <c r="F4" s="4" t="inlineStr">
        <is>
          <t>UNKNOWN</t>
        </is>
      </c>
      <c r="G4" s="3" t="n">
        <v>0</v>
      </c>
      <c r="H4" s="3" t="n">
        <v>0</v>
      </c>
      <c r="I4" s="3" t="n">
        <v>0</v>
      </c>
      <c r="J4" s="3" t="n">
        <v>1</v>
      </c>
      <c r="K4" s="3" t="inlineStr"/>
      <c r="L4" s="3" t="inlineStr">
        <is>
          <t>formulation</t>
        </is>
      </c>
      <c r="M4" s="3" t="inlineStr">
        <is>
          <t>UNKNOWN formulation: Catalogue does not state 'formulation' for this product</t>
        </is>
      </c>
    </row>
    <row r="5">
      <c r="A5" s="3" t="inlineStr">
        <is>
          <t>3</t>
        </is>
      </c>
      <c r="B5" s="3" t="inlineStr">
        <is>
          <t>Polyvalent multicomponent crystalloid solution (Ringer's)</t>
        </is>
      </c>
      <c r="C5" s="3" t="inlineStr">
        <is>
          <t>unknown</t>
        </is>
      </c>
      <c r="D5" s="3" t="n">
        <v>2</v>
      </c>
      <c r="E5" s="3" t="inlineStr">
        <is>
          <t>Compat Ella® Spike Set</t>
        </is>
      </c>
      <c r="F5" s="4" t="inlineStr">
        <is>
          <t>UNKNOWN</t>
        </is>
      </c>
      <c r="G5" s="3" t="n">
        <v>0</v>
      </c>
      <c r="H5" s="3" t="n">
        <v>0</v>
      </c>
      <c r="I5" s="3" t="n">
        <v>0</v>
      </c>
      <c r="J5" s="3" t="n">
        <v>1</v>
      </c>
      <c r="K5" s="3" t="inlineStr"/>
      <c r="L5" s="3" t="inlineStr">
        <is>
          <t>formulation</t>
        </is>
      </c>
      <c r="M5" s="3" t="inlineStr">
        <is>
          <t>UNKNOWN formulation: Catalogue does not state 'formulation' for this product</t>
        </is>
      </c>
    </row>
    <row r="6">
      <c r="A6" s="3" t="inlineStr">
        <is>
          <t>3</t>
        </is>
      </c>
      <c r="B6" s="3" t="inlineStr">
        <is>
          <t>Polyvalent multicomponent crystalloid solution (Ringer's)</t>
        </is>
      </c>
      <c r="C6" s="3" t="inlineStr">
        <is>
          <t>unknown</t>
        </is>
      </c>
      <c r="D6" s="3" t="n">
        <v>3</v>
      </c>
      <c r="E6" s="3" t="inlineStr">
        <is>
          <t>Compat Ella® Universal Set</t>
        </is>
      </c>
      <c r="F6" s="4" t="inlineStr">
        <is>
          <t>UNKNOWN</t>
        </is>
      </c>
      <c r="G6" s="3" t="n">
        <v>0</v>
      </c>
      <c r="H6" s="3" t="n">
        <v>0</v>
      </c>
      <c r="I6" s="3" t="n">
        <v>0</v>
      </c>
      <c r="J6" s="3" t="n">
        <v>1</v>
      </c>
      <c r="K6" s="3" t="inlineStr"/>
      <c r="L6" s="3" t="inlineStr">
        <is>
          <t>formulation</t>
        </is>
      </c>
      <c r="M6" s="3" t="inlineStr">
        <is>
          <t>UNKNOWN formulation: Catalogue does not state 'formulation' for this product</t>
        </is>
      </c>
    </row>
    <row r="7">
      <c r="A7" s="3" t="inlineStr">
        <is>
          <t>3</t>
        </is>
      </c>
      <c r="B7" s="3" t="inlineStr">
        <is>
          <t>Polyvalent multicomponent crystalloid solution (Ringer's)</t>
        </is>
      </c>
      <c r="C7" s="3" t="inlineStr">
        <is>
          <t>unknown</t>
        </is>
      </c>
      <c r="D7" s="3" t="n">
        <v>4</v>
      </c>
      <c r="E7" s="3" t="inlineStr">
        <is>
          <t>Compat Ella® Dual Spike Set</t>
        </is>
      </c>
      <c r="F7" s="4" t="inlineStr">
        <is>
          <t>UNKNOWN</t>
        </is>
      </c>
      <c r="G7" s="3" t="n">
        <v>0</v>
      </c>
      <c r="H7" s="3" t="n">
        <v>0</v>
      </c>
      <c r="I7" s="3" t="n">
        <v>0</v>
      </c>
      <c r="J7" s="3" t="n">
        <v>1</v>
      </c>
      <c r="K7" s="3" t="inlineStr"/>
      <c r="L7" s="3" t="inlineStr">
        <is>
          <t>formulation</t>
        </is>
      </c>
      <c r="M7" s="3" t="inlineStr">
        <is>
          <t>UNKNOWN formulation: Catalogue does not state 'formulation' for this product</t>
        </is>
      </c>
    </row>
    <row r="8">
      <c r="A8" s="3" t="inlineStr">
        <is>
          <t>3</t>
        </is>
      </c>
      <c r="B8" s="3" t="inlineStr">
        <is>
          <t>Polyvalent multicomponent crystalloid solution (Ringer's)</t>
        </is>
      </c>
      <c r="C8" s="3" t="inlineStr">
        <is>
          <t>unknown</t>
        </is>
      </c>
      <c r="D8" s="3" t="n">
        <v>5</v>
      </c>
      <c r="E8" s="3" t="inlineStr">
        <is>
          <t>Compat Ella® Combiset 1.5L</t>
        </is>
      </c>
      <c r="F8" s="4" t="inlineStr">
        <is>
          <t>UNKNOWN</t>
        </is>
      </c>
      <c r="G8" s="3" t="n">
        <v>0</v>
      </c>
      <c r="H8" s="3" t="n">
        <v>0</v>
      </c>
      <c r="I8" s="3" t="n">
        <v>0</v>
      </c>
      <c r="J8" s="3" t="n">
        <v>1</v>
      </c>
      <c r="K8" s="3" t="inlineStr"/>
      <c r="L8" s="3" t="inlineStr">
        <is>
          <t>formulation</t>
        </is>
      </c>
      <c r="M8" s="3" t="inlineStr">
        <is>
          <t>UNKNOWN formulation: Catalogue does not state 'formulation' for this product</t>
        </is>
      </c>
    </row>
    <row r="9">
      <c r="A9" s="3" t="inlineStr">
        <is>
          <t>4</t>
        </is>
      </c>
      <c r="B9" s="3" t="inlineStr">
        <is>
          <t>Polyvalent multicomponent crystalloid solution (Ringer's lactate)</t>
        </is>
      </c>
      <c r="C9" s="3" t="inlineStr">
        <is>
          <t>unknown</t>
        </is>
      </c>
      <c r="D9" s="3" t="n">
        <v>1</v>
      </c>
      <c r="E9" s="3" t="inlineStr">
        <is>
          <t>Compat Ella® Pump</t>
        </is>
      </c>
      <c r="F9" s="4" t="inlineStr">
        <is>
          <t>UNKNOWN</t>
        </is>
      </c>
      <c r="G9" s="3" t="n">
        <v>0</v>
      </c>
      <c r="H9" s="3" t="n">
        <v>0</v>
      </c>
      <c r="I9" s="3" t="n">
        <v>0</v>
      </c>
      <c r="J9" s="3" t="n">
        <v>1</v>
      </c>
      <c r="K9" s="3" t="inlineStr"/>
      <c r="L9" s="3" t="inlineStr">
        <is>
          <t>formulation</t>
        </is>
      </c>
      <c r="M9" s="3" t="inlineStr">
        <is>
          <t>UNKNOWN formulation: Catalogue does not state 'formulation' for this product</t>
        </is>
      </c>
    </row>
    <row r="10">
      <c r="A10" s="3" t="inlineStr">
        <is>
          <t>4</t>
        </is>
      </c>
      <c r="B10" s="3" t="inlineStr">
        <is>
          <t>Polyvalent multicomponent crystalloid solution (Ringer's lactate)</t>
        </is>
      </c>
      <c r="C10" s="3" t="inlineStr">
        <is>
          <t>unknown</t>
        </is>
      </c>
      <c r="D10" s="3" t="n">
        <v>2</v>
      </c>
      <c r="E10" s="3" t="inlineStr">
        <is>
          <t>Compat Ella® Spike Set</t>
        </is>
      </c>
      <c r="F10" s="4" t="inlineStr">
        <is>
          <t>UNKNOWN</t>
        </is>
      </c>
      <c r="G10" s="3" t="n">
        <v>0</v>
      </c>
      <c r="H10" s="3" t="n">
        <v>0</v>
      </c>
      <c r="I10" s="3" t="n">
        <v>0</v>
      </c>
      <c r="J10" s="3" t="n">
        <v>1</v>
      </c>
      <c r="K10" s="3" t="inlineStr"/>
      <c r="L10" s="3" t="inlineStr">
        <is>
          <t>formulation</t>
        </is>
      </c>
      <c r="M10" s="3" t="inlineStr">
        <is>
          <t>UNKNOWN formulation: Catalogue does not state 'formulation' for this product</t>
        </is>
      </c>
    </row>
    <row r="11">
      <c r="A11" s="3" t="inlineStr">
        <is>
          <t>4</t>
        </is>
      </c>
      <c r="B11" s="3" t="inlineStr">
        <is>
          <t>Polyvalent multicomponent crystalloid solution (Ringer's lactate)</t>
        </is>
      </c>
      <c r="C11" s="3" t="inlineStr">
        <is>
          <t>unknown</t>
        </is>
      </c>
      <c r="D11" s="3" t="n">
        <v>3</v>
      </c>
      <c r="E11" s="3" t="inlineStr">
        <is>
          <t>Compat Ella® Universal Set</t>
        </is>
      </c>
      <c r="F11" s="4" t="inlineStr">
        <is>
          <t>UNKNOWN</t>
        </is>
      </c>
      <c r="G11" s="3" t="n">
        <v>0</v>
      </c>
      <c r="H11" s="3" t="n">
        <v>0</v>
      </c>
      <c r="I11" s="3" t="n">
        <v>0</v>
      </c>
      <c r="J11" s="3" t="n">
        <v>1</v>
      </c>
      <c r="K11" s="3" t="inlineStr"/>
      <c r="L11" s="3" t="inlineStr">
        <is>
          <t>formulation</t>
        </is>
      </c>
      <c r="M11" s="3" t="inlineStr">
        <is>
          <t>UNKNOWN formulation: Catalogue does not state 'formulation' for this product</t>
        </is>
      </c>
    </row>
    <row r="12">
      <c r="A12" s="3" t="inlineStr">
        <is>
          <t>4</t>
        </is>
      </c>
      <c r="B12" s="3" t="inlineStr">
        <is>
          <t>Polyvalent multicomponent crystalloid solution (Ringer's lactate)</t>
        </is>
      </c>
      <c r="C12" s="3" t="inlineStr">
        <is>
          <t>unknown</t>
        </is>
      </c>
      <c r="D12" s="3" t="n">
        <v>4</v>
      </c>
      <c r="E12" s="3" t="inlineStr">
        <is>
          <t>Compat Ella® Dual Spike Set</t>
        </is>
      </c>
      <c r="F12" s="4" t="inlineStr">
        <is>
          <t>UNKNOWN</t>
        </is>
      </c>
      <c r="G12" s="3" t="n">
        <v>0</v>
      </c>
      <c r="H12" s="3" t="n">
        <v>0</v>
      </c>
      <c r="I12" s="3" t="n">
        <v>0</v>
      </c>
      <c r="J12" s="3" t="n">
        <v>1</v>
      </c>
      <c r="K12" s="3" t="inlineStr"/>
      <c r="L12" s="3" t="inlineStr">
        <is>
          <t>formulation</t>
        </is>
      </c>
      <c r="M12" s="3" t="inlineStr">
        <is>
          <t>UNKNOWN formulation: Catalogue does not state 'formulation' for this product</t>
        </is>
      </c>
    </row>
    <row r="13">
      <c r="A13" s="3" t="inlineStr">
        <is>
          <t>4</t>
        </is>
      </c>
      <c r="B13" s="3" t="inlineStr">
        <is>
          <t>Polyvalent multicomponent crystalloid solution (Ringer's lactate)</t>
        </is>
      </c>
      <c r="C13" s="3" t="inlineStr">
        <is>
          <t>unknown</t>
        </is>
      </c>
      <c r="D13" s="3" t="n">
        <v>5</v>
      </c>
      <c r="E13" s="3" t="inlineStr">
        <is>
          <t>Compat Ella® Combiset 1.5L</t>
        </is>
      </c>
      <c r="F13" s="4" t="inlineStr">
        <is>
          <t>UNKNOWN</t>
        </is>
      </c>
      <c r="G13" s="3" t="n">
        <v>0</v>
      </c>
      <c r="H13" s="3" t="n">
        <v>0</v>
      </c>
      <c r="I13" s="3" t="n">
        <v>0</v>
      </c>
      <c r="J13" s="3" t="n">
        <v>1</v>
      </c>
      <c r="K13" s="3" t="inlineStr"/>
      <c r="L13" s="3" t="inlineStr">
        <is>
          <t>formulation</t>
        </is>
      </c>
      <c r="M13" s="3" t="inlineStr">
        <is>
          <t>UNKNOWN formulation: Catalogue does not state 'formulation' for this product</t>
        </is>
      </c>
    </row>
    <row r="14">
      <c r="A14" s="3" t="inlineStr">
        <is>
          <t>5</t>
        </is>
      </c>
      <c r="B14" s="3" t="inlineStr">
        <is>
          <t>Polyvalent multicomponent crystalloid solution (Sterofundin BG5)</t>
        </is>
      </c>
      <c r="C14" s="3" t="inlineStr">
        <is>
          <t>unknown</t>
        </is>
      </c>
      <c r="D14" s="3" t="n">
        <v>1</v>
      </c>
      <c r="E14" s="3" t="inlineStr">
        <is>
          <t>Compat Ella® Pump</t>
        </is>
      </c>
      <c r="F14" s="4" t="inlineStr">
        <is>
          <t>UNKNOWN</t>
        </is>
      </c>
      <c r="G14" s="3" t="n">
        <v>0</v>
      </c>
      <c r="H14" s="3" t="n">
        <v>0</v>
      </c>
      <c r="I14" s="3" t="n">
        <v>0</v>
      </c>
      <c r="J14" s="3" t="n">
        <v>1</v>
      </c>
      <c r="K14" s="3" t="inlineStr"/>
      <c r="L14" s="3" t="inlineStr">
        <is>
          <t>formulation</t>
        </is>
      </c>
      <c r="M14" s="3" t="inlineStr">
        <is>
          <t>UNKNOWN formulation: Catalogue does not state 'formulation' for this product</t>
        </is>
      </c>
    </row>
    <row r="15">
      <c r="A15" s="3" t="inlineStr">
        <is>
          <t>5</t>
        </is>
      </c>
      <c r="B15" s="3" t="inlineStr">
        <is>
          <t>Polyvalent multicomponent crystalloid solution (Sterofundin BG5)</t>
        </is>
      </c>
      <c r="C15" s="3" t="inlineStr">
        <is>
          <t>unknown</t>
        </is>
      </c>
      <c r="D15" s="3" t="n">
        <v>2</v>
      </c>
      <c r="E15" s="3" t="inlineStr">
        <is>
          <t>Compat Ella® Spike Set</t>
        </is>
      </c>
      <c r="F15" s="4" t="inlineStr">
        <is>
          <t>UNKNOWN</t>
        </is>
      </c>
      <c r="G15" s="3" t="n">
        <v>0</v>
      </c>
      <c r="H15" s="3" t="n">
        <v>0</v>
      </c>
      <c r="I15" s="3" t="n">
        <v>0</v>
      </c>
      <c r="J15" s="3" t="n">
        <v>1</v>
      </c>
      <c r="K15" s="3" t="inlineStr"/>
      <c r="L15" s="3" t="inlineStr">
        <is>
          <t>formulation</t>
        </is>
      </c>
      <c r="M15" s="3" t="inlineStr">
        <is>
          <t>UNKNOWN formulation: Catalogue does not state 'formulation' for this product</t>
        </is>
      </c>
    </row>
    <row r="16">
      <c r="A16" s="3" t="inlineStr">
        <is>
          <t>5</t>
        </is>
      </c>
      <c r="B16" s="3" t="inlineStr">
        <is>
          <t>Polyvalent multicomponent crystalloid solution (Sterofundin BG5)</t>
        </is>
      </c>
      <c r="C16" s="3" t="inlineStr">
        <is>
          <t>unknown</t>
        </is>
      </c>
      <c r="D16" s="3" t="n">
        <v>3</v>
      </c>
      <c r="E16" s="3" t="inlineStr">
        <is>
          <t>Compat Ella® Universal Set</t>
        </is>
      </c>
      <c r="F16" s="4" t="inlineStr">
        <is>
          <t>UNKNOWN</t>
        </is>
      </c>
      <c r="G16" s="3" t="n">
        <v>0</v>
      </c>
      <c r="H16" s="3" t="n">
        <v>0</v>
      </c>
      <c r="I16" s="3" t="n">
        <v>0</v>
      </c>
      <c r="J16" s="3" t="n">
        <v>1</v>
      </c>
      <c r="K16" s="3" t="inlineStr"/>
      <c r="L16" s="3" t="inlineStr">
        <is>
          <t>formulation</t>
        </is>
      </c>
      <c r="M16" s="3" t="inlineStr">
        <is>
          <t>UNKNOWN formulation: Catalogue does not state 'formulation' for this product</t>
        </is>
      </c>
    </row>
    <row r="17">
      <c r="A17" s="3" t="inlineStr">
        <is>
          <t>5</t>
        </is>
      </c>
      <c r="B17" s="3" t="inlineStr">
        <is>
          <t>Polyvalent multicomponent crystalloid solution (Sterofundin BG5)</t>
        </is>
      </c>
      <c r="C17" s="3" t="inlineStr">
        <is>
          <t>unknown</t>
        </is>
      </c>
      <c r="D17" s="3" t="n">
        <v>4</v>
      </c>
      <c r="E17" s="3" t="inlineStr">
        <is>
          <t>Compat Ella® Dual Spike Set</t>
        </is>
      </c>
      <c r="F17" s="4" t="inlineStr">
        <is>
          <t>UNKNOWN</t>
        </is>
      </c>
      <c r="G17" s="3" t="n">
        <v>0</v>
      </c>
      <c r="H17" s="3" t="n">
        <v>0</v>
      </c>
      <c r="I17" s="3" t="n">
        <v>0</v>
      </c>
      <c r="J17" s="3" t="n">
        <v>1</v>
      </c>
      <c r="K17" s="3" t="inlineStr"/>
      <c r="L17" s="3" t="inlineStr">
        <is>
          <t>formulation</t>
        </is>
      </c>
      <c r="M17" s="3" t="inlineStr">
        <is>
          <t>UNKNOWN formulation: Catalogue does not state 'formulation' for this product</t>
        </is>
      </c>
    </row>
    <row r="18">
      <c r="A18" s="3" t="inlineStr">
        <is>
          <t>5</t>
        </is>
      </c>
      <c r="B18" s="3" t="inlineStr">
        <is>
          <t>Polyvalent multicomponent crystalloid solution (Sterofundin BG5)</t>
        </is>
      </c>
      <c r="C18" s="3" t="inlineStr">
        <is>
          <t>unknown</t>
        </is>
      </c>
      <c r="D18" s="3" t="n">
        <v>5</v>
      </c>
      <c r="E18" s="3" t="inlineStr">
        <is>
          <t>Compat Ella® Combiset 1.5L</t>
        </is>
      </c>
      <c r="F18" s="4" t="inlineStr">
        <is>
          <t>UNKNOWN</t>
        </is>
      </c>
      <c r="G18" s="3" t="n">
        <v>0</v>
      </c>
      <c r="H18" s="3" t="n">
        <v>0</v>
      </c>
      <c r="I18" s="3" t="n">
        <v>0</v>
      </c>
      <c r="J18" s="3" t="n">
        <v>1</v>
      </c>
      <c r="K18" s="3" t="inlineStr"/>
      <c r="L18" s="3" t="inlineStr">
        <is>
          <t>formulation</t>
        </is>
      </c>
      <c r="M18" s="3" t="inlineStr">
        <is>
          <t>UNKNOWN formulation: Catalogue does not state 'formulation' for this product</t>
        </is>
      </c>
    </row>
    <row r="19">
      <c r="A19" t="inlineStr">
        <is>
          <t>6</t>
        </is>
      </c>
      <c r="B19" t="inlineStr">
        <is>
          <t>Sodium chloride</t>
        </is>
      </c>
      <c r="C19" t="inlineStr">
        <is>
          <t>unknown</t>
        </is>
      </c>
      <c r="F19" s="2" t="inlineStr">
        <is>
          <t>NO REQUIREMENTS READ</t>
        </is>
      </c>
    </row>
    <row r="20">
      <c r="A20" t="inlineStr">
        <is>
          <t>7</t>
        </is>
      </c>
      <c r="B20" t="inlineStr">
        <is>
          <t>Sodium chloride</t>
        </is>
      </c>
      <c r="C20" t="inlineStr">
        <is>
          <t>unknown</t>
        </is>
      </c>
      <c r="F20" s="2" t="inlineStr">
        <is>
          <t>NO REQUIREMENTS READ</t>
        </is>
      </c>
    </row>
    <row r="21">
      <c r="A21" t="inlineStr">
        <is>
          <t>8</t>
        </is>
      </c>
      <c r="B21" t="inlineStr">
        <is>
          <t>Sodium chloride</t>
        </is>
      </c>
      <c r="C21" t="inlineStr">
        <is>
          <t>unknown</t>
        </is>
      </c>
      <c r="F21" s="2" t="inlineStr">
        <is>
          <t>NO REQUIREMENTS READ</t>
        </is>
      </c>
    </row>
    <row r="22">
      <c r="A22" t="inlineStr">
        <is>
          <t>9</t>
        </is>
      </c>
      <c r="B22" t="inlineStr">
        <is>
          <t>Mannitol</t>
        </is>
      </c>
      <c r="C22" t="inlineStr">
        <is>
          <t>unknown</t>
        </is>
      </c>
      <c r="F22" s="2" t="inlineStr">
        <is>
          <t>NO REQUIREMENTS READ</t>
        </is>
      </c>
    </row>
    <row r="23">
      <c r="A23" t="inlineStr">
        <is>
          <t>10</t>
        </is>
      </c>
      <c r="B23" t="inlineStr">
        <is>
          <t>Sodium chloride</t>
        </is>
      </c>
      <c r="C23" t="inlineStr">
        <is>
          <t>unknown</t>
        </is>
      </c>
      <c r="F23" s="2" t="inlineStr">
        <is>
          <t>NO REQUIREMENTS READ</t>
        </is>
      </c>
    </row>
    <row r="24">
      <c r="A24" t="inlineStr">
        <is>
          <t>11</t>
        </is>
      </c>
      <c r="B24" t="inlineStr">
        <is>
          <t>Potassium chloride</t>
        </is>
      </c>
      <c r="C24" t="inlineStr">
        <is>
          <t>unknown</t>
        </is>
      </c>
      <c r="F24" s="2" t="inlineStr">
        <is>
          <t>NO REQUIREMENTS READ</t>
        </is>
      </c>
    </row>
    <row r="25">
      <c r="A25" t="inlineStr">
        <is>
          <t>12</t>
        </is>
      </c>
      <c r="B25" t="inlineStr">
        <is>
          <t>Bupivacaine</t>
        </is>
      </c>
      <c r="C25" t="inlineStr">
        <is>
          <t>unknown</t>
        </is>
      </c>
      <c r="F25" s="2" t="inlineStr">
        <is>
          <t>NO REQUIREMENTS READ</t>
        </is>
      </c>
    </row>
    <row r="26">
      <c r="A26" t="inlineStr">
        <is>
          <t>13</t>
        </is>
      </c>
      <c r="B26" t="inlineStr">
        <is>
          <t>Oxytocin</t>
        </is>
      </c>
      <c r="C26" t="inlineStr">
        <is>
          <t>unknown</t>
        </is>
      </c>
      <c r="F26" s="2" t="inlineStr">
        <is>
          <t>NO REQUIREMENTS READ</t>
        </is>
      </c>
    </row>
    <row r="27">
      <c r="A27" t="inlineStr">
        <is>
          <t>14</t>
        </is>
      </c>
      <c r="B27" t="inlineStr">
        <is>
          <t>Amiodarone hydrochloride</t>
        </is>
      </c>
      <c r="C27" t="inlineStr">
        <is>
          <t>unknown</t>
        </is>
      </c>
      <c r="F27" s="2" t="inlineStr">
        <is>
          <t>NO REQUIREMENTS READ</t>
        </is>
      </c>
    </row>
    <row r="28">
      <c r="A28" s="3" t="inlineStr">
        <is>
          <t>15</t>
        </is>
      </c>
      <c r="B28" s="3" t="inlineStr">
        <is>
          <t>Ceftriaxone</t>
        </is>
      </c>
      <c r="C28" s="3" t="inlineStr">
        <is>
          <t>unknown</t>
        </is>
      </c>
      <c r="D28" s="3" t="n">
        <v>1</v>
      </c>
      <c r="E28" s="3" t="inlineStr">
        <is>
          <t>Compat Ella® Pump</t>
        </is>
      </c>
      <c r="F28" s="4" t="inlineStr">
        <is>
          <t>UNKNOWN</t>
        </is>
      </c>
      <c r="G28" s="3" t="n">
        <v>0</v>
      </c>
      <c r="H28" s="3" t="n">
        <v>0</v>
      </c>
      <c r="I28" s="3" t="n">
        <v>0</v>
      </c>
      <c r="J28" s="3" t="n">
        <v>1</v>
      </c>
      <c r="K28" s="3" t="inlineStr"/>
      <c r="L28" s="3" t="inlineStr">
        <is>
          <t>formulation</t>
        </is>
      </c>
      <c r="M28" s="3" t="inlineStr">
        <is>
          <t>UNKNOWN formulation: Catalogue does not state 'formulation' for this product</t>
        </is>
      </c>
    </row>
    <row r="29">
      <c r="A29" s="3" t="inlineStr">
        <is>
          <t>15</t>
        </is>
      </c>
      <c r="B29" s="3" t="inlineStr">
        <is>
          <t>Ceftriaxone</t>
        </is>
      </c>
      <c r="C29" s="3" t="inlineStr">
        <is>
          <t>unknown</t>
        </is>
      </c>
      <c r="D29" s="3" t="n">
        <v>2</v>
      </c>
      <c r="E29" s="3" t="inlineStr">
        <is>
          <t>Compat Ella® Spike Set</t>
        </is>
      </c>
      <c r="F29" s="4" t="inlineStr">
        <is>
          <t>UNKNOWN</t>
        </is>
      </c>
      <c r="G29" s="3" t="n">
        <v>0</v>
      </c>
      <c r="H29" s="3" t="n">
        <v>0</v>
      </c>
      <c r="I29" s="3" t="n">
        <v>0</v>
      </c>
      <c r="J29" s="3" t="n">
        <v>1</v>
      </c>
      <c r="K29" s="3" t="inlineStr"/>
      <c r="L29" s="3" t="inlineStr">
        <is>
          <t>formulation</t>
        </is>
      </c>
      <c r="M29" s="3" t="inlineStr">
        <is>
          <t>UNKNOWN formulation: Catalogue does not state 'formulation' for this product</t>
        </is>
      </c>
    </row>
    <row r="30">
      <c r="A30" s="3" t="inlineStr">
        <is>
          <t>15</t>
        </is>
      </c>
      <c r="B30" s="3" t="inlineStr">
        <is>
          <t>Ceftriaxone</t>
        </is>
      </c>
      <c r="C30" s="3" t="inlineStr">
        <is>
          <t>unknown</t>
        </is>
      </c>
      <c r="D30" s="3" t="n">
        <v>3</v>
      </c>
      <c r="E30" s="3" t="inlineStr">
        <is>
          <t>Compat Ella® Universal Set</t>
        </is>
      </c>
      <c r="F30" s="4" t="inlineStr">
        <is>
          <t>UNKNOWN</t>
        </is>
      </c>
      <c r="G30" s="3" t="n">
        <v>0</v>
      </c>
      <c r="H30" s="3" t="n">
        <v>0</v>
      </c>
      <c r="I30" s="3" t="n">
        <v>0</v>
      </c>
      <c r="J30" s="3" t="n">
        <v>1</v>
      </c>
      <c r="K30" s="3" t="inlineStr"/>
      <c r="L30" s="3" t="inlineStr">
        <is>
          <t>formulation</t>
        </is>
      </c>
      <c r="M30" s="3" t="inlineStr">
        <is>
          <t>UNKNOWN formulation: Catalogue does not state 'formulation' for this product</t>
        </is>
      </c>
    </row>
    <row r="31">
      <c r="A31" s="3" t="inlineStr">
        <is>
          <t>15</t>
        </is>
      </c>
      <c r="B31" s="3" t="inlineStr">
        <is>
          <t>Ceftriaxone</t>
        </is>
      </c>
      <c r="C31" s="3" t="inlineStr">
        <is>
          <t>unknown</t>
        </is>
      </c>
      <c r="D31" s="3" t="n">
        <v>4</v>
      </c>
      <c r="E31" s="3" t="inlineStr">
        <is>
          <t>Compat Ella® Dual Spike Set</t>
        </is>
      </c>
      <c r="F31" s="4" t="inlineStr">
        <is>
          <t>UNKNOWN</t>
        </is>
      </c>
      <c r="G31" s="3" t="n">
        <v>0</v>
      </c>
      <c r="H31" s="3" t="n">
        <v>0</v>
      </c>
      <c r="I31" s="3" t="n">
        <v>0</v>
      </c>
      <c r="J31" s="3" t="n">
        <v>1</v>
      </c>
      <c r="K31" s="3" t="inlineStr"/>
      <c r="L31" s="3" t="inlineStr">
        <is>
          <t>formulation</t>
        </is>
      </c>
      <c r="M31" s="3" t="inlineStr">
        <is>
          <t>UNKNOWN formulation: Catalogue does not state 'formulation' for this product</t>
        </is>
      </c>
    </row>
    <row r="32">
      <c r="A32" s="3" t="inlineStr">
        <is>
          <t>15</t>
        </is>
      </c>
      <c r="B32" s="3" t="inlineStr">
        <is>
          <t>Ceftriaxone</t>
        </is>
      </c>
      <c r="C32" s="3" t="inlineStr">
        <is>
          <t>unknown</t>
        </is>
      </c>
      <c r="D32" s="3" t="n">
        <v>5</v>
      </c>
      <c r="E32" s="3" t="inlineStr">
        <is>
          <t>Compat Ella® Combiset 1.5L</t>
        </is>
      </c>
      <c r="F32" s="4" t="inlineStr">
        <is>
          <t>UNKNOWN</t>
        </is>
      </c>
      <c r="G32" s="3" t="n">
        <v>0</v>
      </c>
      <c r="H32" s="3" t="n">
        <v>0</v>
      </c>
      <c r="I32" s="3" t="n">
        <v>0</v>
      </c>
      <c r="J32" s="3" t="n">
        <v>1</v>
      </c>
      <c r="K32" s="3" t="inlineStr"/>
      <c r="L32" s="3" t="inlineStr">
        <is>
          <t>formulation</t>
        </is>
      </c>
      <c r="M32" s="3" t="inlineStr">
        <is>
          <t>UNKNOWN formulation: Catalogue does not state 'formulation' for this product</t>
        </is>
      </c>
    </row>
    <row r="33">
      <c r="A33" t="inlineStr">
        <is>
          <t>16</t>
        </is>
      </c>
      <c r="B33" t="inlineStr">
        <is>
          <t>Dexmedetomidine</t>
        </is>
      </c>
      <c r="C33" t="inlineStr">
        <is>
          <t>unknown</t>
        </is>
      </c>
      <c r="F33" s="2" t="inlineStr">
        <is>
          <t>NO REQUIREMENTS READ</t>
        </is>
      </c>
    </row>
    <row r="34">
      <c r="A34" t="inlineStr">
        <is>
          <t>17</t>
        </is>
      </c>
      <c r="B34" t="inlineStr">
        <is>
          <t>Furosemide</t>
        </is>
      </c>
      <c r="C34" t="inlineStr">
        <is>
          <t>unknown</t>
        </is>
      </c>
      <c r="F34" s="2" t="inlineStr">
        <is>
          <t>NO REQUIREMENTS READ</t>
        </is>
      </c>
    </row>
    <row r="35">
      <c r="A35" t="inlineStr">
        <is>
          <t>18</t>
        </is>
      </c>
      <c r="B35" t="inlineStr">
        <is>
          <t>Torasemide</t>
        </is>
      </c>
      <c r="C35" t="inlineStr">
        <is>
          <t>unknown</t>
        </is>
      </c>
      <c r="F35" s="2" t="inlineStr">
        <is>
          <t>NO REQUIREMENTS READ</t>
        </is>
      </c>
    </row>
    <row r="36">
      <c r="A36" t="inlineStr">
        <is>
          <t>19</t>
        </is>
      </c>
      <c r="B36" t="inlineStr">
        <is>
          <t>Ketorolac</t>
        </is>
      </c>
      <c r="C36" t="inlineStr">
        <is>
          <t>unknown</t>
        </is>
      </c>
      <c r="F36" s="2" t="inlineStr">
        <is>
          <t>NO REQUIREMENTS READ</t>
        </is>
      </c>
    </row>
    <row r="37">
      <c r="A37" s="3" t="inlineStr">
        <is>
          <t>20</t>
        </is>
      </c>
      <c r="B37" s="3" t="inlineStr">
        <is>
          <t>Lidocaine</t>
        </is>
      </c>
      <c r="C37" s="3" t="inlineStr">
        <is>
          <t>unknown</t>
        </is>
      </c>
      <c r="D37" s="3" t="n">
        <v>1</v>
      </c>
      <c r="E37" s="3" t="inlineStr">
        <is>
          <t>Compat Ella® Pump</t>
        </is>
      </c>
      <c r="F37" s="4" t="inlineStr">
        <is>
          <t>UNKNOWN</t>
        </is>
      </c>
      <c r="G37" s="3" t="n">
        <v>0</v>
      </c>
      <c r="H37" s="3" t="n">
        <v>0</v>
      </c>
      <c r="I37" s="3" t="n">
        <v>0</v>
      </c>
      <c r="J37" s="3" t="n">
        <v>1</v>
      </c>
      <c r="K37" s="3" t="inlineStr"/>
      <c r="L37" s="3" t="inlineStr">
        <is>
          <t>formulation</t>
        </is>
      </c>
      <c r="M37" s="3" t="inlineStr">
        <is>
          <t>UNKNOWN formulation: Catalogue does not state 'formulation' for this product</t>
        </is>
      </c>
    </row>
    <row r="38">
      <c r="A38" s="3" t="inlineStr">
        <is>
          <t>20</t>
        </is>
      </c>
      <c r="B38" s="3" t="inlineStr">
        <is>
          <t>Lidocaine</t>
        </is>
      </c>
      <c r="C38" s="3" t="inlineStr">
        <is>
          <t>unknown</t>
        </is>
      </c>
      <c r="D38" s="3" t="n">
        <v>2</v>
      </c>
      <c r="E38" s="3" t="inlineStr">
        <is>
          <t>Compat Ella® Spike Set</t>
        </is>
      </c>
      <c r="F38" s="4" t="inlineStr">
        <is>
          <t>UNKNOWN</t>
        </is>
      </c>
      <c r="G38" s="3" t="n">
        <v>0</v>
      </c>
      <c r="H38" s="3" t="n">
        <v>0</v>
      </c>
      <c r="I38" s="3" t="n">
        <v>0</v>
      </c>
      <c r="J38" s="3" t="n">
        <v>1</v>
      </c>
      <c r="K38" s="3" t="inlineStr"/>
      <c r="L38" s="3" t="inlineStr">
        <is>
          <t>formulation</t>
        </is>
      </c>
      <c r="M38" s="3" t="inlineStr">
        <is>
          <t>UNKNOWN formulation: Catalogue does not state 'formulation' for this product</t>
        </is>
      </c>
    </row>
    <row r="39">
      <c r="A39" s="3" t="inlineStr">
        <is>
          <t>20</t>
        </is>
      </c>
      <c r="B39" s="3" t="inlineStr">
        <is>
          <t>Lidocaine</t>
        </is>
      </c>
      <c r="C39" s="3" t="inlineStr">
        <is>
          <t>unknown</t>
        </is>
      </c>
      <c r="D39" s="3" t="n">
        <v>3</v>
      </c>
      <c r="E39" s="3" t="inlineStr">
        <is>
          <t>Compat Ella® Universal Set</t>
        </is>
      </c>
      <c r="F39" s="4" t="inlineStr">
        <is>
          <t>UNKNOWN</t>
        </is>
      </c>
      <c r="G39" s="3" t="n">
        <v>0</v>
      </c>
      <c r="H39" s="3" t="n">
        <v>0</v>
      </c>
      <c r="I39" s="3" t="n">
        <v>0</v>
      </c>
      <c r="J39" s="3" t="n">
        <v>1</v>
      </c>
      <c r="K39" s="3" t="inlineStr"/>
      <c r="L39" s="3" t="inlineStr">
        <is>
          <t>formulation</t>
        </is>
      </c>
      <c r="M39" s="3" t="inlineStr">
        <is>
          <t>UNKNOWN formulation: Catalogue does not state 'formulation' for this product</t>
        </is>
      </c>
    </row>
    <row r="40">
      <c r="A40" s="3" t="inlineStr">
        <is>
          <t>20</t>
        </is>
      </c>
      <c r="B40" s="3" t="inlineStr">
        <is>
          <t>Lidocaine</t>
        </is>
      </c>
      <c r="C40" s="3" t="inlineStr">
        <is>
          <t>unknown</t>
        </is>
      </c>
      <c r="D40" s="3" t="n">
        <v>4</v>
      </c>
      <c r="E40" s="3" t="inlineStr">
        <is>
          <t>Compat Ella® Dual Spike Set</t>
        </is>
      </c>
      <c r="F40" s="4" t="inlineStr">
        <is>
          <t>UNKNOWN</t>
        </is>
      </c>
      <c r="G40" s="3" t="n">
        <v>0</v>
      </c>
      <c r="H40" s="3" t="n">
        <v>0</v>
      </c>
      <c r="I40" s="3" t="n">
        <v>0</v>
      </c>
      <c r="J40" s="3" t="n">
        <v>1</v>
      </c>
      <c r="K40" s="3" t="inlineStr"/>
      <c r="L40" s="3" t="inlineStr">
        <is>
          <t>formulation</t>
        </is>
      </c>
      <c r="M40" s="3" t="inlineStr">
        <is>
          <t>UNKNOWN formulation: Catalogue does not state 'formulation' for this product</t>
        </is>
      </c>
    </row>
    <row r="41">
      <c r="A41" s="3" t="inlineStr">
        <is>
          <t>20</t>
        </is>
      </c>
      <c r="B41" s="3" t="inlineStr">
        <is>
          <t>Lidocaine</t>
        </is>
      </c>
      <c r="C41" s="3" t="inlineStr">
        <is>
          <t>unknown</t>
        </is>
      </c>
      <c r="D41" s="3" t="n">
        <v>5</v>
      </c>
      <c r="E41" s="3" t="inlineStr">
        <is>
          <t>Compat Ella® Combiset 1.5L</t>
        </is>
      </c>
      <c r="F41" s="4" t="inlineStr">
        <is>
          <t>UNKNOWN</t>
        </is>
      </c>
      <c r="G41" s="3" t="n">
        <v>0</v>
      </c>
      <c r="H41" s="3" t="n">
        <v>0</v>
      </c>
      <c r="I41" s="3" t="n">
        <v>0</v>
      </c>
      <c r="J41" s="3" t="n">
        <v>1</v>
      </c>
      <c r="K41" s="3" t="inlineStr"/>
      <c r="L41" s="3" t="inlineStr">
        <is>
          <t>formulation</t>
        </is>
      </c>
      <c r="M41" s="3" t="inlineStr">
        <is>
          <t>UNKNOWN formulation: Catalogue does not state 'formulation' for this product</t>
        </is>
      </c>
    </row>
    <row r="42">
      <c r="A42" t="inlineStr">
        <is>
          <t>21</t>
        </is>
      </c>
      <c r="B42" t="inlineStr">
        <is>
          <t>Metoclopramide</t>
        </is>
      </c>
      <c r="C42" t="inlineStr">
        <is>
          <t>unknown</t>
        </is>
      </c>
      <c r="F42" s="2" t="inlineStr">
        <is>
          <t>NO REQUIREMENTS READ</t>
        </is>
      </c>
    </row>
    <row r="43">
      <c r="A43" t="inlineStr">
        <is>
          <t>22</t>
        </is>
      </c>
      <c r="B43" t="inlineStr">
        <is>
          <t>Enoxaparin</t>
        </is>
      </c>
      <c r="C43" t="inlineStr">
        <is>
          <t>unknown</t>
        </is>
      </c>
      <c r="F43" s="2" t="inlineStr">
        <is>
          <t>NO REQUIREMENTS READ</t>
        </is>
      </c>
    </row>
    <row r="44">
      <c r="A44" s="3" t="inlineStr">
        <is>
          <t>23</t>
        </is>
      </c>
      <c r="B44" s="3" t="inlineStr">
        <is>
          <t>Paracetamol</t>
        </is>
      </c>
      <c r="C44" s="3" t="inlineStr">
        <is>
          <t>unknown</t>
        </is>
      </c>
      <c r="D44" s="3" t="n">
        <v>1</v>
      </c>
      <c r="E44" s="3" t="inlineStr">
        <is>
          <t>Compat Ella® Pump</t>
        </is>
      </c>
      <c r="F44" s="4" t="inlineStr">
        <is>
          <t>UNKNOWN</t>
        </is>
      </c>
      <c r="G44" s="3" t="n">
        <v>0</v>
      </c>
      <c r="H44" s="3" t="n">
        <v>0</v>
      </c>
      <c r="I44" s="3" t="n">
        <v>0</v>
      </c>
      <c r="J44" s="3" t="n">
        <v>1</v>
      </c>
      <c r="K44" s="3" t="inlineStr"/>
      <c r="L44" s="3" t="inlineStr">
        <is>
          <t>formulation</t>
        </is>
      </c>
      <c r="M44" s="3" t="inlineStr">
        <is>
          <t>UNKNOWN formulation: Catalogue does not state 'formulation' for this product</t>
        </is>
      </c>
    </row>
    <row r="45">
      <c r="A45" s="3" t="inlineStr">
        <is>
          <t>23</t>
        </is>
      </c>
      <c r="B45" s="3" t="inlineStr">
        <is>
          <t>Paracetamol</t>
        </is>
      </c>
      <c r="C45" s="3" t="inlineStr">
        <is>
          <t>unknown</t>
        </is>
      </c>
      <c r="D45" s="3" t="n">
        <v>2</v>
      </c>
      <c r="E45" s="3" t="inlineStr">
        <is>
          <t>Compat Ella® Spike Set</t>
        </is>
      </c>
      <c r="F45" s="4" t="inlineStr">
        <is>
          <t>UNKNOWN</t>
        </is>
      </c>
      <c r="G45" s="3" t="n">
        <v>0</v>
      </c>
      <c r="H45" s="3" t="n">
        <v>0</v>
      </c>
      <c r="I45" s="3" t="n">
        <v>0</v>
      </c>
      <c r="J45" s="3" t="n">
        <v>1</v>
      </c>
      <c r="K45" s="3" t="inlineStr"/>
      <c r="L45" s="3" t="inlineStr">
        <is>
          <t>formulation</t>
        </is>
      </c>
      <c r="M45" s="3" t="inlineStr">
        <is>
          <t>UNKNOWN formulation: Catalogue does not state 'formulation' for this product</t>
        </is>
      </c>
    </row>
    <row r="46">
      <c r="A46" s="3" t="inlineStr">
        <is>
          <t>23</t>
        </is>
      </c>
      <c r="B46" s="3" t="inlineStr">
        <is>
          <t>Paracetamol</t>
        </is>
      </c>
      <c r="C46" s="3" t="inlineStr">
        <is>
          <t>unknown</t>
        </is>
      </c>
      <c r="D46" s="3" t="n">
        <v>3</v>
      </c>
      <c r="E46" s="3" t="inlineStr">
        <is>
          <t>Compat Ella® Universal Set</t>
        </is>
      </c>
      <c r="F46" s="4" t="inlineStr">
        <is>
          <t>UNKNOWN</t>
        </is>
      </c>
      <c r="G46" s="3" t="n">
        <v>0</v>
      </c>
      <c r="H46" s="3" t="n">
        <v>0</v>
      </c>
      <c r="I46" s="3" t="n">
        <v>0</v>
      </c>
      <c r="J46" s="3" t="n">
        <v>1</v>
      </c>
      <c r="K46" s="3" t="inlineStr"/>
      <c r="L46" s="3" t="inlineStr">
        <is>
          <t>formulation</t>
        </is>
      </c>
      <c r="M46" s="3" t="inlineStr">
        <is>
          <t>UNKNOWN formulation: Catalogue does not state 'formulation' for this product</t>
        </is>
      </c>
    </row>
    <row r="47">
      <c r="A47" s="3" t="inlineStr">
        <is>
          <t>23</t>
        </is>
      </c>
      <c r="B47" s="3" t="inlineStr">
        <is>
          <t>Paracetamol</t>
        </is>
      </c>
      <c r="C47" s="3" t="inlineStr">
        <is>
          <t>unknown</t>
        </is>
      </c>
      <c r="D47" s="3" t="n">
        <v>4</v>
      </c>
      <c r="E47" s="3" t="inlineStr">
        <is>
          <t>Compat Ella® Dual Spike Set</t>
        </is>
      </c>
      <c r="F47" s="4" t="inlineStr">
        <is>
          <t>UNKNOWN</t>
        </is>
      </c>
      <c r="G47" s="3" t="n">
        <v>0</v>
      </c>
      <c r="H47" s="3" t="n">
        <v>0</v>
      </c>
      <c r="I47" s="3" t="n">
        <v>0</v>
      </c>
      <c r="J47" s="3" t="n">
        <v>1</v>
      </c>
      <c r="K47" s="3" t="inlineStr"/>
      <c r="L47" s="3" t="inlineStr">
        <is>
          <t>formulation</t>
        </is>
      </c>
      <c r="M47" s="3" t="inlineStr">
        <is>
          <t>UNKNOWN formulation: Catalogue does not state 'formulation' for this product</t>
        </is>
      </c>
    </row>
    <row r="48">
      <c r="A48" s="3" t="inlineStr">
        <is>
          <t>23</t>
        </is>
      </c>
      <c r="B48" s="3" t="inlineStr">
        <is>
          <t>Paracetamol</t>
        </is>
      </c>
      <c r="C48" s="3" t="inlineStr">
        <is>
          <t>unknown</t>
        </is>
      </c>
      <c r="D48" s="3" t="n">
        <v>5</v>
      </c>
      <c r="E48" s="3" t="inlineStr">
        <is>
          <t>Compat Ella® Combiset 1.5L</t>
        </is>
      </c>
      <c r="F48" s="4" t="inlineStr">
        <is>
          <t>UNKNOWN</t>
        </is>
      </c>
      <c r="G48" s="3" t="n">
        <v>0</v>
      </c>
      <c r="H48" s="3" t="n">
        <v>0</v>
      </c>
      <c r="I48" s="3" t="n">
        <v>0</v>
      </c>
      <c r="J48" s="3" t="n">
        <v>1</v>
      </c>
      <c r="K48" s="3" t="inlineStr"/>
      <c r="L48" s="3" t="inlineStr">
        <is>
          <t>formulation</t>
        </is>
      </c>
      <c r="M48" s="3" t="inlineStr">
        <is>
          <t>UNKNOWN formulation: Catalogue does not state 'formulation' for this product</t>
        </is>
      </c>
    </row>
    <row r="49">
      <c r="A49" t="inlineStr">
        <is>
          <t>24</t>
        </is>
      </c>
      <c r="B49" t="inlineStr">
        <is>
          <t>Phytomenadione</t>
        </is>
      </c>
      <c r="C49" t="inlineStr">
        <is>
          <t>unknown</t>
        </is>
      </c>
      <c r="F49" s="2" t="inlineStr">
        <is>
          <t>NO REQUIREMENTS READ</t>
        </is>
      </c>
    </row>
    <row r="50">
      <c r="A50" t="inlineStr">
        <is>
          <t>25</t>
        </is>
      </c>
      <c r="B50" t="inlineStr">
        <is>
          <t>Piperacillin/Tazobactam</t>
        </is>
      </c>
      <c r="C50" t="inlineStr">
        <is>
          <t>unknown</t>
        </is>
      </c>
      <c r="F50" s="2" t="inlineStr">
        <is>
          <t>NO REQUIREMENTS READ</t>
        </is>
      </c>
    </row>
    <row r="51">
      <c r="A51" t="inlineStr">
        <is>
          <t>26</t>
        </is>
      </c>
      <c r="B51" t="inlineStr">
        <is>
          <t>Amoxicillin/Ac.Clavulanicum</t>
        </is>
      </c>
      <c r="C51" t="inlineStr">
        <is>
          <t>unknown</t>
        </is>
      </c>
      <c r="F51" s="2" t="inlineStr">
        <is>
          <t>NO REQUIREMENTS READ</t>
        </is>
      </c>
    </row>
    <row r="52">
      <c r="A52" t="inlineStr">
        <is>
          <t>27</t>
        </is>
      </c>
      <c r="B52" t="inlineStr">
        <is>
          <t>Meropenem</t>
        </is>
      </c>
      <c r="C52" t="inlineStr">
        <is>
          <t>unknown</t>
        </is>
      </c>
      <c r="F52" s="2" t="inlineStr">
        <is>
          <t>NO REQUIREMENTS READ</t>
        </is>
      </c>
    </row>
    <row r="53">
      <c r="A53" t="inlineStr">
        <is>
          <t>28</t>
        </is>
      </c>
      <c r="B53" t="inlineStr">
        <is>
          <t>Vancomycin</t>
        </is>
      </c>
      <c r="C53" t="inlineStr">
        <is>
          <t>unknown</t>
        </is>
      </c>
      <c r="F53" s="2" t="inlineStr">
        <is>
          <t>NO REQUIREMENTS READ</t>
        </is>
      </c>
    </row>
    <row r="54">
      <c r="A54" t="inlineStr">
        <is>
          <t>29</t>
        </is>
      </c>
      <c r="B54" t="inlineStr">
        <is>
          <t>Propofol</t>
        </is>
      </c>
      <c r="C54" t="inlineStr">
        <is>
          <t>unknown</t>
        </is>
      </c>
      <c r="F54" s="2" t="inlineStr">
        <is>
          <t>NO REQUIREMENTS READ</t>
        </is>
      </c>
    </row>
    <row r="55">
      <c r="A55" t="inlineStr">
        <is>
          <t>30</t>
        </is>
      </c>
      <c r="B55" t="inlineStr">
        <is>
          <t>Propofol</t>
        </is>
      </c>
      <c r="C55" t="inlineStr">
        <is>
          <t>unknown</t>
        </is>
      </c>
      <c r="F55" s="2" t="inlineStr">
        <is>
          <t>NO REQUIREMENTS READ</t>
        </is>
      </c>
    </row>
    <row r="56">
      <c r="A56" t="inlineStr">
        <is>
          <t>31</t>
        </is>
      </c>
      <c r="B56" t="inlineStr">
        <is>
          <t>Sacubitril/Valsartan</t>
        </is>
      </c>
      <c r="C56" t="inlineStr">
        <is>
          <t>unknown</t>
        </is>
      </c>
      <c r="F56" s="2" t="inlineStr">
        <is>
          <t>NO REQUIREMENTS READ</t>
        </is>
      </c>
    </row>
    <row r="57">
      <c r="A57" t="inlineStr">
        <is>
          <t>32</t>
        </is>
      </c>
      <c r="B57" t="inlineStr">
        <is>
          <t>Human immunoglobulin</t>
        </is>
      </c>
      <c r="C57" t="inlineStr">
        <is>
          <t>unknown</t>
        </is>
      </c>
      <c r="F57" s="2" t="inlineStr">
        <is>
          <t>NO REQUIREMENTS READ</t>
        </is>
      </c>
    </row>
    <row r="58">
      <c r="A58" t="inlineStr">
        <is>
          <t>33</t>
        </is>
      </c>
      <c r="B58" t="inlineStr">
        <is>
          <t>Human immunoglobulin</t>
        </is>
      </c>
      <c r="C58" t="inlineStr">
        <is>
          <t>unknown</t>
        </is>
      </c>
      <c r="F58" s="2" t="inlineStr">
        <is>
          <t>NO REQUIREMENTS READ</t>
        </is>
      </c>
    </row>
    <row r="59">
      <c r="A59" t="inlineStr">
        <is>
          <t>34</t>
        </is>
      </c>
      <c r="B59" t="inlineStr">
        <is>
          <t>Midazolam</t>
        </is>
      </c>
      <c r="C59" t="inlineStr">
        <is>
          <t>unknown</t>
        </is>
      </c>
      <c r="F59" s="2" t="inlineStr">
        <is>
          <t>NO REQUIREMENTS READ</t>
        </is>
      </c>
    </row>
    <row r="60">
      <c r="A60" t="inlineStr">
        <is>
          <t>35</t>
        </is>
      </c>
      <c r="B60" t="inlineStr">
        <is>
          <t>Insulin aspart (Novo Rapid or equivalent)</t>
        </is>
      </c>
      <c r="C60" t="inlineStr">
        <is>
          <t>unknown</t>
        </is>
      </c>
      <c r="F60" s="2" t="inlineStr">
        <is>
          <t>NO REQUIREMENTS READ</t>
        </is>
      </c>
    </row>
    <row r="61">
      <c r="A61" t="inlineStr">
        <is>
          <t>36</t>
        </is>
      </c>
      <c r="B61" t="inlineStr">
        <is>
          <t>Insulin detemir (Levemir or equivalent)</t>
        </is>
      </c>
      <c r="C61" t="inlineStr">
        <is>
          <t>unknown</t>
        </is>
      </c>
      <c r="F61" s="2" t="inlineStr">
        <is>
          <t>NO REQUIREMENTS READ</t>
        </is>
      </c>
    </row>
    <row r="62">
      <c r="A62" t="inlineStr">
        <is>
          <t>37</t>
        </is>
      </c>
      <c r="B62" t="inlineStr">
        <is>
          <t>Medical nutrition</t>
        </is>
      </c>
      <c r="C62" t="inlineStr">
        <is>
          <t>unknown</t>
        </is>
      </c>
      <c r="F62" s="2" t="inlineStr">
        <is>
          <t>NO REQUIREMENTS READ</t>
        </is>
      </c>
    </row>
    <row r="63">
      <c r="A63" s="3" t="inlineStr">
        <is>
          <t>1</t>
        </is>
      </c>
      <c r="B63" s="3" t="inlineStr">
        <is>
          <t>Medical nutrition - food for medical purposes, liquid, for ensuring complete nutrition of patients. With a high energy value (1.4-1.5 kcal/ml) and hig</t>
        </is>
      </c>
      <c r="C63" s="3" t="inlineStr">
        <is>
          <t>nutrition</t>
        </is>
      </c>
      <c r="D63" s="3" t="n">
        <v>1</v>
      </c>
      <c r="E63" s="3" t="inlineStr">
        <is>
          <t>Isosource Standard 500 ml</t>
        </is>
      </c>
      <c r="F63" s="5" t="inlineStr">
        <is>
          <t>NON_COMPLIANT</t>
        </is>
      </c>
      <c r="G63" s="3" t="n">
        <v>0.6</v>
      </c>
      <c r="H63" s="3" t="n">
        <v>3</v>
      </c>
      <c r="I63" s="3" t="n">
        <v>1</v>
      </c>
      <c r="J63" s="3" t="n">
        <v>1</v>
      </c>
      <c r="K63" s="3" t="inlineStr">
        <is>
          <t>energy: 103.0 kcal/100ml vs 140.0-150.0 kcal/100ml</t>
        </is>
      </c>
      <c r="L63" s="3" t="inlineStr">
        <is>
          <t>package_size</t>
        </is>
      </c>
      <c r="M63" s="3" t="inlineStr">
        <is>
          <t>FAIL energy: 103.0 outside range 140.0-150.0; UNKNOWN package_size: Product has no value for 'package_size'</t>
        </is>
      </c>
    </row>
    <row r="64">
      <c r="A64" s="3" t="inlineStr">
        <is>
          <t>1</t>
        </is>
      </c>
      <c r="B64" s="3" t="inlineStr">
        <is>
          <t>Medical nutrition - food for medical purposes, liquid, for ensuring complete nutrition of patients. With a high energy value (1.4-1.5 kcal/ml) and hig</t>
        </is>
      </c>
      <c r="C64" s="3" t="inlineStr">
        <is>
          <t>nutrition</t>
        </is>
      </c>
      <c r="D64" s="3" t="n">
        <v>2</v>
      </c>
      <c r="E64" s="3" t="inlineStr">
        <is>
          <t>Isosource Standard 1000 ml</t>
        </is>
      </c>
      <c r="F64" s="5" t="inlineStr">
        <is>
          <t>NON_COMPLIANT</t>
        </is>
      </c>
      <c r="G64" s="3" t="n">
        <v>0.6</v>
      </c>
      <c r="H64" s="3" t="n">
        <v>3</v>
      </c>
      <c r="I64" s="3" t="n">
        <v>1</v>
      </c>
      <c r="J64" s="3" t="n">
        <v>1</v>
      </c>
      <c r="K64" s="3" t="inlineStr">
        <is>
          <t>energy: 103.0 kcal/100ml vs 140.0-150.0 kcal/100ml</t>
        </is>
      </c>
      <c r="L64" s="3" t="inlineStr">
        <is>
          <t>package_size</t>
        </is>
      </c>
      <c r="M64" s="3" t="inlineStr">
        <is>
          <t>FAIL energy: 103.0 outside range 140.0-150.0; UNKNOWN package_size: Product has no value for 'package_size'</t>
        </is>
      </c>
    </row>
    <row r="65">
      <c r="A65" s="3" t="inlineStr">
        <is>
          <t>1</t>
        </is>
      </c>
      <c r="B65" s="3" t="inlineStr">
        <is>
          <t>Medical nutrition - food for medical purposes, liquid, for ensuring complete nutrition of patients. With a high energy value (1.4-1.5 kcal/ml) and hig</t>
        </is>
      </c>
      <c r="C65" s="3" t="inlineStr">
        <is>
          <t>nutrition</t>
        </is>
      </c>
      <c r="D65" s="3" t="n">
        <v>3</v>
      </c>
      <c r="E65" s="3" t="inlineStr">
        <is>
          <t>Isosource Standard Fibre 500 ml</t>
        </is>
      </c>
      <c r="F65" s="5" t="inlineStr">
        <is>
          <t>NON_COMPLIANT</t>
        </is>
      </c>
      <c r="G65" s="3" t="n">
        <v>0.6</v>
      </c>
      <c r="H65" s="3" t="n">
        <v>3</v>
      </c>
      <c r="I65" s="3" t="n">
        <v>1</v>
      </c>
      <c r="J65" s="3" t="n">
        <v>1</v>
      </c>
      <c r="K65" s="3" t="inlineStr">
        <is>
          <t>energy: 103.0 kcal/100ml vs 140.0-150.0 kcal/100ml</t>
        </is>
      </c>
      <c r="L65" s="3" t="inlineStr">
        <is>
          <t>package_size</t>
        </is>
      </c>
      <c r="M65" s="3" t="inlineStr">
        <is>
          <t>FAIL energy: 103.0 outside range 140.0-150.0; UNKNOWN package_size: Product has no value for 'package_size'</t>
        </is>
      </c>
    </row>
    <row r="66">
      <c r="A66" s="3" t="inlineStr">
        <is>
          <t>1</t>
        </is>
      </c>
      <c r="B66" s="3" t="inlineStr">
        <is>
          <t>Medical nutrition - food for medical purposes, liquid, for ensuring complete nutrition of patients. With a high energy value (1.4-1.5 kcal/ml) and hig</t>
        </is>
      </c>
      <c r="C66" s="3" t="inlineStr">
        <is>
          <t>nutrition</t>
        </is>
      </c>
      <c r="D66" s="3" t="n">
        <v>4</v>
      </c>
      <c r="E66" s="3" t="inlineStr">
        <is>
          <t>Isosource Standard Fibre 1000 ml</t>
        </is>
      </c>
      <c r="F66" s="5" t="inlineStr">
        <is>
          <t>NON_COMPLIANT</t>
        </is>
      </c>
      <c r="G66" s="3" t="n">
        <v>0.6</v>
      </c>
      <c r="H66" s="3" t="n">
        <v>3</v>
      </c>
      <c r="I66" s="3" t="n">
        <v>1</v>
      </c>
      <c r="J66" s="3" t="n">
        <v>1</v>
      </c>
      <c r="K66" s="3" t="inlineStr">
        <is>
          <t>energy: 103.0 kcal/100ml vs 140.0-150.0 kcal/100ml</t>
        </is>
      </c>
      <c r="L66" s="3" t="inlineStr">
        <is>
          <t>package_size</t>
        </is>
      </c>
      <c r="M66" s="3" t="inlineStr">
        <is>
          <t>FAIL energy: 103.0 outside range 140.0-150.0; UNKNOWN package_size: Product has no value for 'package_size'</t>
        </is>
      </c>
    </row>
    <row r="67">
      <c r="A67" s="3" t="inlineStr">
        <is>
          <t>1</t>
        </is>
      </c>
      <c r="B67" s="3" t="inlineStr">
        <is>
          <t>Medical nutrition - food for medical purposes, liquid, for ensuring complete nutrition of patients. With a high energy value (1.4-1.5 kcal/ml) and hig</t>
        </is>
      </c>
      <c r="C67" s="3" t="inlineStr">
        <is>
          <t>nutrition</t>
        </is>
      </c>
      <c r="D67" s="3" t="n">
        <v>5</v>
      </c>
      <c r="E67" s="3" t="inlineStr">
        <is>
          <t>Isosource Energy 500 ml</t>
        </is>
      </c>
      <c r="F67" s="5" t="inlineStr">
        <is>
          <t>NON_COMPLIANT</t>
        </is>
      </c>
      <c r="G67" s="3" t="n">
        <v>0.6</v>
      </c>
      <c r="H67" s="3" t="n">
        <v>3</v>
      </c>
      <c r="I67" s="3" t="n">
        <v>1</v>
      </c>
      <c r="J67" s="3" t="n">
        <v>1</v>
      </c>
      <c r="K67" s="3" t="inlineStr">
        <is>
          <t>energy: 159.0 kcal/100ml vs 140.0-150.0 kcal/100ml</t>
        </is>
      </c>
      <c r="L67" s="3" t="inlineStr">
        <is>
          <t>package_size</t>
        </is>
      </c>
      <c r="M67" s="3" t="inlineStr">
        <is>
          <t>FAIL energy: 159.0 outside range 140.0-150.0; UNKNOWN package_size: Product has no value for 'package_size'</t>
        </is>
      </c>
    </row>
    <row r="68">
      <c r="A68" s="3" t="inlineStr">
        <is>
          <t>2</t>
        </is>
      </c>
      <c r="B68" s="3" t="inlineStr">
        <is>
          <t xml:space="preserve">Medical nutrition -liquid, drinkable enteral nutrition. Contains increased energy and protein content (not less than 9g/100ml). Energy value at least </t>
        </is>
      </c>
      <c r="C68" s="3" t="inlineStr">
        <is>
          <t>nutrition</t>
        </is>
      </c>
      <c r="D68" s="3" t="n">
        <v>1</v>
      </c>
      <c r="E68" s="3" t="inlineStr">
        <is>
          <t>Isosource 2.0 Protein Fibre 500 ml</t>
        </is>
      </c>
      <c r="F68" s="6" t="inlineStr">
        <is>
          <t>PARTIALLY_COMPLIANT</t>
        </is>
      </c>
      <c r="G68" s="3" t="n">
        <v>0.8</v>
      </c>
      <c r="H68" s="3" t="n">
        <v>4</v>
      </c>
      <c r="I68" s="3" t="n">
        <v>0</v>
      </c>
      <c r="J68" s="3" t="n">
        <v>1</v>
      </c>
      <c r="K68" s="3" t="inlineStr"/>
      <c r="L68" s="3" t="inlineStr">
        <is>
          <t>package_size</t>
        </is>
      </c>
      <c r="M68" s="3" t="inlineStr">
        <is>
          <t>UNKNOWN package_size: Product has no value for 'package_size'</t>
        </is>
      </c>
    </row>
    <row r="69">
      <c r="A69" s="3" t="inlineStr">
        <is>
          <t>2</t>
        </is>
      </c>
      <c r="B69" s="3" t="inlineStr">
        <is>
          <t xml:space="preserve">Medical nutrition -liquid, drinkable enteral nutrition. Contains increased energy and protein content (not less than 9g/100ml). Energy value at least </t>
        </is>
      </c>
      <c r="C69" s="3" t="inlineStr">
        <is>
          <t>nutrition</t>
        </is>
      </c>
      <c r="D69" s="3" t="n">
        <v>2</v>
      </c>
      <c r="E69" s="3" t="inlineStr">
        <is>
          <t>Isosource 2.0 Protein 500 ml</t>
        </is>
      </c>
      <c r="F69" s="6" t="inlineStr">
        <is>
          <t>PARTIALLY_COMPLIANT</t>
        </is>
      </c>
      <c r="G69" s="3" t="n">
        <v>0.8</v>
      </c>
      <c r="H69" s="3" t="n">
        <v>4</v>
      </c>
      <c r="I69" s="3" t="n">
        <v>0</v>
      </c>
      <c r="J69" s="3" t="n">
        <v>1</v>
      </c>
      <c r="K69" s="3" t="inlineStr"/>
      <c r="L69" s="3" t="inlineStr">
        <is>
          <t>package_size</t>
        </is>
      </c>
      <c r="M69" s="3" t="inlineStr">
        <is>
          <t>UNKNOWN package_size: Product has no value for 'package_size'</t>
        </is>
      </c>
    </row>
    <row r="70">
      <c r="A70" s="3" t="inlineStr">
        <is>
          <t>2</t>
        </is>
      </c>
      <c r="B70" s="3" t="inlineStr">
        <is>
          <t xml:space="preserve">Medical nutrition -liquid, drinkable enteral nutrition. Contains increased energy and protein content (not less than 9g/100ml). Energy value at least </t>
        </is>
      </c>
      <c r="C70" s="3" t="inlineStr">
        <is>
          <t>nutrition</t>
        </is>
      </c>
      <c r="D70" s="3" t="n">
        <v>3</v>
      </c>
      <c r="E70" s="3" t="inlineStr">
        <is>
          <t>Peptamen 2.0 Enteral 500 ml</t>
        </is>
      </c>
      <c r="F70" s="6" t="inlineStr">
        <is>
          <t>PARTIALLY_COMPLIANT</t>
        </is>
      </c>
      <c r="G70" s="3" t="n">
        <v>0.8</v>
      </c>
      <c r="H70" s="3" t="n">
        <v>4</v>
      </c>
      <c r="I70" s="3" t="n">
        <v>0</v>
      </c>
      <c r="J70" s="3" t="n">
        <v>1</v>
      </c>
      <c r="K70" s="3" t="inlineStr"/>
      <c r="L70" s="3" t="inlineStr">
        <is>
          <t>package_size</t>
        </is>
      </c>
      <c r="M70" s="3" t="inlineStr">
        <is>
          <t>UNKNOWN package_size: Product has no value for 'package_size'</t>
        </is>
      </c>
    </row>
    <row r="71">
      <c r="A71" s="3" t="inlineStr">
        <is>
          <t>2</t>
        </is>
      </c>
      <c r="B71" s="3" t="inlineStr">
        <is>
          <t xml:space="preserve">Medical nutrition -liquid, drinkable enteral nutrition. Contains increased energy and protein content (not less than 9g/100ml). Energy value at least </t>
        </is>
      </c>
      <c r="C71" s="3" t="inlineStr">
        <is>
          <t>nutrition</t>
        </is>
      </c>
      <c r="D71" s="3" t="n">
        <v>4</v>
      </c>
      <c r="E71" s="3" t="inlineStr">
        <is>
          <t>Novasource GI Advance 500 ml</t>
        </is>
      </c>
      <c r="F71" s="5" t="inlineStr">
        <is>
          <t>NON_COMPLIANT</t>
        </is>
      </c>
      <c r="G71" s="3" t="n">
        <v>0.6</v>
      </c>
      <c r="H71" s="3" t="n">
        <v>3</v>
      </c>
      <c r="I71" s="3" t="n">
        <v>1</v>
      </c>
      <c r="J71" s="3" t="n">
        <v>1</v>
      </c>
      <c r="K71" s="3" t="inlineStr">
        <is>
          <t>energy: 155.0 kcal/100ml vs &gt;= 200.0 kcal/100ml</t>
        </is>
      </c>
      <c r="L71" s="3" t="inlineStr">
        <is>
          <t>package_size</t>
        </is>
      </c>
      <c r="M71" s="3" t="inlineStr">
        <is>
          <t>FAIL energy: 155.0 does not satisfy &gt;= 200.0; UNKNOWN package_size: Product has no value for 'package_size'</t>
        </is>
      </c>
    </row>
    <row r="72">
      <c r="A72" s="3" t="inlineStr">
        <is>
          <t>2</t>
        </is>
      </c>
      <c r="B72" s="3" t="inlineStr">
        <is>
          <t xml:space="preserve">Medical nutrition -liquid, drinkable enteral nutrition. Contains increased energy and protein content (not less than 9g/100ml). Energy value at least </t>
        </is>
      </c>
      <c r="C72" s="3" t="inlineStr">
        <is>
          <t>nutrition</t>
        </is>
      </c>
      <c r="D72" s="3" t="n">
        <v>5</v>
      </c>
      <c r="E72" s="3" t="inlineStr">
        <is>
          <t>Peptamen AF 500 ml</t>
        </is>
      </c>
      <c r="F72" s="5" t="inlineStr">
        <is>
          <t>NON_COMPLIANT</t>
        </is>
      </c>
      <c r="G72" s="3" t="n">
        <v>0.6</v>
      </c>
      <c r="H72" s="3" t="n">
        <v>3</v>
      </c>
      <c r="I72" s="3" t="n">
        <v>1</v>
      </c>
      <c r="J72" s="3" t="n">
        <v>1</v>
      </c>
      <c r="K72" s="3" t="inlineStr">
        <is>
          <t>energy: 152.0 kcal/100ml vs &gt;= 200.0 kcal/100ml</t>
        </is>
      </c>
      <c r="L72" s="3" t="inlineStr">
        <is>
          <t>package_size</t>
        </is>
      </c>
      <c r="M72" s="3" t="inlineStr">
        <is>
          <t>FAIL energy: 152.0 does not satisfy &gt;= 200.0; UNKNOWN package_size: Product has no value for 'package_size'</t>
        </is>
      </c>
    </row>
    <row r="73">
      <c r="A73" s="3" t="inlineStr">
        <is>
          <t>3</t>
        </is>
      </c>
      <c r="B73" s="3" t="inlineStr">
        <is>
          <t>Enteral feeding product – a nutritionally complete, ready-to-use food for patients who require enteral feeding through a tube due to inadequate nutrit</t>
        </is>
      </c>
      <c r="C73" s="3" t="inlineStr">
        <is>
          <t>nutrition</t>
        </is>
      </c>
      <c r="D73" s="3" t="n">
        <v>1</v>
      </c>
      <c r="E73" s="3" t="inlineStr">
        <is>
          <t>Isosource Standard 500 ml</t>
        </is>
      </c>
      <c r="F73" s="6" t="inlineStr">
        <is>
          <t>PARTIALLY_COMPLIANT</t>
        </is>
      </c>
      <c r="G73" s="3" t="n">
        <v>0.714</v>
      </c>
      <c r="H73" s="3" t="n">
        <v>5</v>
      </c>
      <c r="I73" s="3" t="n">
        <v>0</v>
      </c>
      <c r="J73" s="3" t="n">
        <v>2</v>
      </c>
      <c r="K73" s="3" t="inlineStr"/>
      <c r="L73" s="3" t="inlineStr">
        <is>
          <t>package_size; nutritionally_complete</t>
        </is>
      </c>
      <c r="M73" s="3" t="inlineStr">
        <is>
          <t>UNKNOWN package_size: Product has no value for 'package_size'; UNKNOWN nutritionally_complete: Cannot determine 'nutritionally_complete' for this product</t>
        </is>
      </c>
    </row>
    <row r="74">
      <c r="A74" s="3" t="inlineStr">
        <is>
          <t>3</t>
        </is>
      </c>
      <c r="B74" s="3" t="inlineStr">
        <is>
          <t>Enteral feeding product – a nutritionally complete, ready-to-use food for patients who require enteral feeding through a tube due to inadequate nutrit</t>
        </is>
      </c>
      <c r="C74" s="3" t="inlineStr">
        <is>
          <t>nutrition</t>
        </is>
      </c>
      <c r="D74" s="3" t="n">
        <v>2</v>
      </c>
      <c r="E74" s="3" t="inlineStr">
        <is>
          <t>Isosource Standard 1000 ml</t>
        </is>
      </c>
      <c r="F74" s="6" t="inlineStr">
        <is>
          <t>PARTIALLY_COMPLIANT</t>
        </is>
      </c>
      <c r="G74" s="3" t="n">
        <v>0.714</v>
      </c>
      <c r="H74" s="3" t="n">
        <v>5</v>
      </c>
      <c r="I74" s="3" t="n">
        <v>0</v>
      </c>
      <c r="J74" s="3" t="n">
        <v>2</v>
      </c>
      <c r="K74" s="3" t="inlineStr"/>
      <c r="L74" s="3" t="inlineStr">
        <is>
          <t>package_size; nutritionally_complete</t>
        </is>
      </c>
      <c r="M74" s="3" t="inlineStr">
        <is>
          <t>UNKNOWN package_size: Product has no value for 'package_size'; UNKNOWN nutritionally_complete: Cannot determine 'nutritionally_complete' for this product</t>
        </is>
      </c>
    </row>
    <row r="75">
      <c r="A75" s="3" t="inlineStr">
        <is>
          <t>3</t>
        </is>
      </c>
      <c r="B75" s="3" t="inlineStr">
        <is>
          <t>Enteral feeding product – a nutritionally complete, ready-to-use food for patients who require enteral feeding through a tube due to inadequate nutrit</t>
        </is>
      </c>
      <c r="C75" s="3" t="inlineStr">
        <is>
          <t>nutrition</t>
        </is>
      </c>
      <c r="D75" s="3" t="n">
        <v>3</v>
      </c>
      <c r="E75" s="3" t="inlineStr">
        <is>
          <t>Isosource Junior 500 ml</t>
        </is>
      </c>
      <c r="F75" s="6" t="inlineStr">
        <is>
          <t>PARTIALLY_COMPLIANT</t>
        </is>
      </c>
      <c r="G75" s="3" t="n">
        <v>0.714</v>
      </c>
      <c r="H75" s="3" t="n">
        <v>5</v>
      </c>
      <c r="I75" s="3" t="n">
        <v>0</v>
      </c>
      <c r="J75" s="3" t="n">
        <v>2</v>
      </c>
      <c r="K75" s="3" t="inlineStr"/>
      <c r="L75" s="3" t="inlineStr">
        <is>
          <t>package_size; nutritionally_complete</t>
        </is>
      </c>
      <c r="M75" s="3" t="inlineStr">
        <is>
          <t>UNKNOWN package_size: Product has no value for 'package_size'; UNKNOWN nutritionally_complete: Cannot determine 'nutritionally_complete' for this product</t>
        </is>
      </c>
    </row>
    <row r="76">
      <c r="A76" s="3" t="inlineStr">
        <is>
          <t>3</t>
        </is>
      </c>
      <c r="B76" s="3" t="inlineStr">
        <is>
          <t>Enteral feeding product – a nutritionally complete, ready-to-use food for patients who require enteral feeding through a tube due to inadequate nutrit</t>
        </is>
      </c>
      <c r="C76" s="3" t="inlineStr">
        <is>
          <t>nutrition</t>
        </is>
      </c>
      <c r="D76" s="3" t="n">
        <v>4</v>
      </c>
      <c r="E76" s="3" t="inlineStr">
        <is>
          <t>Peptamen 500 ml</t>
        </is>
      </c>
      <c r="F76" s="6" t="inlineStr">
        <is>
          <t>PARTIALLY_COMPLIANT</t>
        </is>
      </c>
      <c r="G76" s="3" t="n">
        <v>0.714</v>
      </c>
      <c r="H76" s="3" t="n">
        <v>5</v>
      </c>
      <c r="I76" s="3" t="n">
        <v>0</v>
      </c>
      <c r="J76" s="3" t="n">
        <v>2</v>
      </c>
      <c r="K76" s="3" t="inlineStr"/>
      <c r="L76" s="3" t="inlineStr">
        <is>
          <t>package_size; nutritionally_complete</t>
        </is>
      </c>
      <c r="M76" s="3" t="inlineStr">
        <is>
          <t>UNKNOWN package_size: Product has no value for 'package_size'; UNKNOWN nutritionally_complete: Cannot determine 'nutritionally_complete' for this product</t>
        </is>
      </c>
    </row>
    <row r="77">
      <c r="A77" s="3" t="inlineStr">
        <is>
          <t>3</t>
        </is>
      </c>
      <c r="B77" s="3" t="inlineStr">
        <is>
          <t>Enteral feeding product – a nutritionally complete, ready-to-use food for patients who require enteral feeding through a tube due to inadequate nutrit</t>
        </is>
      </c>
      <c r="C77" s="3" t="inlineStr">
        <is>
          <t>nutrition</t>
        </is>
      </c>
      <c r="D77" s="3" t="n">
        <v>5</v>
      </c>
      <c r="E77" s="3" t="inlineStr">
        <is>
          <t>Peptamen Junior 500 ml</t>
        </is>
      </c>
      <c r="F77" s="6" t="inlineStr">
        <is>
          <t>PARTIALLY_COMPLIANT</t>
        </is>
      </c>
      <c r="G77" s="3" t="n">
        <v>0.714</v>
      </c>
      <c r="H77" s="3" t="n">
        <v>5</v>
      </c>
      <c r="I77" s="3" t="n">
        <v>0</v>
      </c>
      <c r="J77" s="3" t="n">
        <v>2</v>
      </c>
      <c r="K77" s="3" t="inlineStr"/>
      <c r="L77" s="3" t="inlineStr">
        <is>
          <t>package_size; nutritionally_complete</t>
        </is>
      </c>
      <c r="M77" s="3" t="inlineStr">
        <is>
          <t>UNKNOWN package_size: Product has no value for 'package_size'; UNKNOWN nutritionally_complete: Cannot determine 'nutritionally_complete' for this product</t>
        </is>
      </c>
    </row>
    <row r="78">
      <c r="A78" s="3" t="inlineStr">
        <is>
          <t>4</t>
        </is>
      </c>
      <c r="B78" s="3" t="inlineStr">
        <is>
          <t>Medical nutrition - food intended for medical purposes, liquid, for providing or supplementing enteral nutrition of patients. Suitable for use by vega</t>
        </is>
      </c>
      <c r="C78" s="3" t="inlineStr">
        <is>
          <t>nutrition</t>
        </is>
      </c>
      <c r="D78" s="3" t="n">
        <v>1</v>
      </c>
      <c r="E78" s="3" t="inlineStr">
        <is>
          <t>Isosource Standard 500 ml</t>
        </is>
      </c>
      <c r="F78" s="5" t="inlineStr">
        <is>
          <t>NON_COMPLIANT</t>
        </is>
      </c>
      <c r="G78" s="3" t="n">
        <v>0.8</v>
      </c>
      <c r="H78" s="3" t="n">
        <v>4</v>
      </c>
      <c r="I78" s="3" t="n">
        <v>1</v>
      </c>
      <c r="J78" s="3" t="n">
        <v>0</v>
      </c>
      <c r="K78" s="3" t="inlineStr">
        <is>
          <t>volume: 500.0 ml vs = 200.0 ml</t>
        </is>
      </c>
      <c r="L78" s="3" t="inlineStr"/>
      <c r="M78" s="3" t="inlineStr">
        <is>
          <t>FAIL volume: 500.0 ml != 200.0 ml</t>
        </is>
      </c>
    </row>
    <row r="79">
      <c r="A79" s="3" t="inlineStr">
        <is>
          <t>4</t>
        </is>
      </c>
      <c r="B79" s="3" t="inlineStr">
        <is>
          <t>Medical nutrition - food intended for medical purposes, liquid, for providing or supplementing enteral nutrition of patients. Suitable for use by vega</t>
        </is>
      </c>
      <c r="C79" s="3" t="inlineStr">
        <is>
          <t>nutrition</t>
        </is>
      </c>
      <c r="D79" s="3" t="n">
        <v>2</v>
      </c>
      <c r="E79" s="3" t="inlineStr">
        <is>
          <t>Isosource Standard 1000 ml</t>
        </is>
      </c>
      <c r="F79" s="5" t="inlineStr">
        <is>
          <t>NON_COMPLIANT</t>
        </is>
      </c>
      <c r="G79" s="3" t="n">
        <v>0.8</v>
      </c>
      <c r="H79" s="3" t="n">
        <v>4</v>
      </c>
      <c r="I79" s="3" t="n">
        <v>1</v>
      </c>
      <c r="J79" s="3" t="n">
        <v>0</v>
      </c>
      <c r="K79" s="3" t="inlineStr">
        <is>
          <t>volume: 1000.0 ml vs = 200.0 ml</t>
        </is>
      </c>
      <c r="L79" s="3" t="inlineStr"/>
      <c r="M79" s="3" t="inlineStr">
        <is>
          <t>FAIL volume: 1000.0 ml != 200.0 ml</t>
        </is>
      </c>
    </row>
    <row r="80">
      <c r="A80" s="3" t="inlineStr">
        <is>
          <t>4</t>
        </is>
      </c>
      <c r="B80" s="3" t="inlineStr">
        <is>
          <t>Medical nutrition - food intended for medical purposes, liquid, for providing or supplementing enteral nutrition of patients. Suitable for use by vega</t>
        </is>
      </c>
      <c r="C80" s="3" t="inlineStr">
        <is>
          <t>nutrition</t>
        </is>
      </c>
      <c r="D80" s="3" t="n">
        <v>3</v>
      </c>
      <c r="E80" s="3" t="inlineStr">
        <is>
          <t>Isosource Standard Fibre 500 ml</t>
        </is>
      </c>
      <c r="F80" s="5" t="inlineStr">
        <is>
          <t>NON_COMPLIANT</t>
        </is>
      </c>
      <c r="G80" s="3" t="n">
        <v>0.8</v>
      </c>
      <c r="H80" s="3" t="n">
        <v>4</v>
      </c>
      <c r="I80" s="3" t="n">
        <v>1</v>
      </c>
      <c r="J80" s="3" t="n">
        <v>0</v>
      </c>
      <c r="K80" s="3" t="inlineStr">
        <is>
          <t>volume: 500.0 ml vs = 200.0 ml</t>
        </is>
      </c>
      <c r="L80" s="3" t="inlineStr"/>
      <c r="M80" s="3" t="inlineStr">
        <is>
          <t>FAIL volume: 500.0 ml != 200.0 ml</t>
        </is>
      </c>
    </row>
    <row r="81">
      <c r="A81" s="3" t="inlineStr">
        <is>
          <t>4</t>
        </is>
      </c>
      <c r="B81" s="3" t="inlineStr">
        <is>
          <t>Medical nutrition - food intended for medical purposes, liquid, for providing or supplementing enteral nutrition of patients. Suitable for use by vega</t>
        </is>
      </c>
      <c r="C81" s="3" t="inlineStr">
        <is>
          <t>nutrition</t>
        </is>
      </c>
      <c r="D81" s="3" t="n">
        <v>4</v>
      </c>
      <c r="E81" s="3" t="inlineStr">
        <is>
          <t>Isosource Standard Fibre 1000 ml</t>
        </is>
      </c>
      <c r="F81" s="5" t="inlineStr">
        <is>
          <t>NON_COMPLIANT</t>
        </is>
      </c>
      <c r="G81" s="3" t="n">
        <v>0.8</v>
      </c>
      <c r="H81" s="3" t="n">
        <v>4</v>
      </c>
      <c r="I81" s="3" t="n">
        <v>1</v>
      </c>
      <c r="J81" s="3" t="n">
        <v>0</v>
      </c>
      <c r="K81" s="3" t="inlineStr">
        <is>
          <t>volume: 1000.0 ml vs = 200.0 ml</t>
        </is>
      </c>
      <c r="L81" s="3" t="inlineStr"/>
      <c r="M81" s="3" t="inlineStr">
        <is>
          <t>FAIL volume: 1000.0 ml != 200.0 ml</t>
        </is>
      </c>
    </row>
    <row r="82">
      <c r="A82" s="3" t="inlineStr">
        <is>
          <t>4</t>
        </is>
      </c>
      <c r="B82" s="3" t="inlineStr">
        <is>
          <t>Medical nutrition - food intended for medical purposes, liquid, for providing or supplementing enteral nutrition of patients. Suitable for use by vega</t>
        </is>
      </c>
      <c r="C82" s="3" t="inlineStr">
        <is>
          <t>nutrition</t>
        </is>
      </c>
      <c r="D82" s="3" t="n">
        <v>5</v>
      </c>
      <c r="E82" s="3" t="inlineStr">
        <is>
          <t>Isosource Energy 500 ml</t>
        </is>
      </c>
      <c r="F82" s="5" t="inlineStr">
        <is>
          <t>NON_COMPLIANT</t>
        </is>
      </c>
      <c r="G82" s="3" t="n">
        <v>0.8</v>
      </c>
      <c r="H82" s="3" t="n">
        <v>4</v>
      </c>
      <c r="I82" s="3" t="n">
        <v>1</v>
      </c>
      <c r="J82" s="3" t="n">
        <v>0</v>
      </c>
      <c r="K82" s="3" t="inlineStr">
        <is>
          <t>volume: 500.0 ml vs = 200.0 ml</t>
        </is>
      </c>
      <c r="L82" s="3" t="inlineStr"/>
      <c r="M82" s="3" t="inlineStr">
        <is>
          <t>FAIL volume: 500.0 ml != 200.0 ml</t>
        </is>
      </c>
    </row>
    <row r="83">
      <c r="A83" s="3" t="inlineStr">
        <is>
          <t>5</t>
        </is>
      </c>
      <c r="B83" s="3" t="inlineStr">
        <is>
          <t>Food for special medical purposes in case of hypoproteinemia. Contains not less than 85 g of protein/100 g of product. A high-quality protein source w</t>
        </is>
      </c>
      <c r="C83" s="3" t="inlineStr">
        <is>
          <t>device</t>
        </is>
      </c>
      <c r="D83" s="3" t="n">
        <v>1</v>
      </c>
      <c r="E83" s="3" t="inlineStr">
        <is>
          <t>Compat® Gastrotube 12FR</t>
        </is>
      </c>
      <c r="F83" s="4" t="inlineStr">
        <is>
          <t>UNKNOWN</t>
        </is>
      </c>
      <c r="G83" s="3" t="n">
        <v>0.5</v>
      </c>
      <c r="H83" s="3" t="n">
        <v>2</v>
      </c>
      <c r="I83" s="3" t="n">
        <v>0</v>
      </c>
      <c r="J83" s="3" t="n">
        <v>2</v>
      </c>
      <c r="K83" s="3" t="inlineStr"/>
      <c r="L83" s="3" t="inlineStr">
        <is>
          <t>package_size; formulation</t>
        </is>
      </c>
      <c r="M83" s="3" t="inlineStr">
        <is>
          <t>UNKNOWN package_size: Product has no value for 'package_size'; UNKNOWN formulation: Catalogue does not state 'formulation' for this product</t>
        </is>
      </c>
    </row>
    <row r="84">
      <c r="A84" s="3" t="inlineStr">
        <is>
          <t>5</t>
        </is>
      </c>
      <c r="B84" s="3" t="inlineStr">
        <is>
          <t>Food for special medical purposes in case of hypoproteinemia. Contains not less than 85 g of protein/100 g of product. A high-quality protein source w</t>
        </is>
      </c>
      <c r="C84" s="3" t="inlineStr">
        <is>
          <t>device</t>
        </is>
      </c>
      <c r="D84" s="3" t="n">
        <v>2</v>
      </c>
      <c r="E84" s="3" t="inlineStr">
        <is>
          <t>Compat® Gastrotube 14FR</t>
        </is>
      </c>
      <c r="F84" s="4" t="inlineStr">
        <is>
          <t>UNKNOWN</t>
        </is>
      </c>
      <c r="G84" s="3" t="n">
        <v>0.5</v>
      </c>
      <c r="H84" s="3" t="n">
        <v>2</v>
      </c>
      <c r="I84" s="3" t="n">
        <v>0</v>
      </c>
      <c r="J84" s="3" t="n">
        <v>2</v>
      </c>
      <c r="K84" s="3" t="inlineStr"/>
      <c r="L84" s="3" t="inlineStr">
        <is>
          <t>package_size; formulation</t>
        </is>
      </c>
      <c r="M84" s="3" t="inlineStr">
        <is>
          <t>UNKNOWN package_size: Product has no value for 'package_size'; UNKNOWN formulation: Catalogue does not state 'formulation' for this product</t>
        </is>
      </c>
    </row>
    <row r="85">
      <c r="A85" s="3" t="inlineStr">
        <is>
          <t>5</t>
        </is>
      </c>
      <c r="B85" s="3" t="inlineStr">
        <is>
          <t>Food for special medical purposes in case of hypoproteinemia. Contains not less than 85 g of protein/100 g of product. A high-quality protein source w</t>
        </is>
      </c>
      <c r="C85" s="3" t="inlineStr">
        <is>
          <t>device</t>
        </is>
      </c>
      <c r="D85" s="3" t="n">
        <v>3</v>
      </c>
      <c r="E85" s="3" t="inlineStr">
        <is>
          <t>Compat® Gastrotube 16FR</t>
        </is>
      </c>
      <c r="F85" s="4" t="inlineStr">
        <is>
          <t>UNKNOWN</t>
        </is>
      </c>
      <c r="G85" s="3" t="n">
        <v>0.5</v>
      </c>
      <c r="H85" s="3" t="n">
        <v>2</v>
      </c>
      <c r="I85" s="3" t="n">
        <v>0</v>
      </c>
      <c r="J85" s="3" t="n">
        <v>2</v>
      </c>
      <c r="K85" s="3" t="inlineStr"/>
      <c r="L85" s="3" t="inlineStr">
        <is>
          <t>package_size; formulation</t>
        </is>
      </c>
      <c r="M85" s="3" t="inlineStr">
        <is>
          <t>UNKNOWN package_size: Product has no value for 'package_size'; UNKNOWN formulation: Catalogue does not state 'formulation' for this product</t>
        </is>
      </c>
    </row>
    <row r="86">
      <c r="A86" s="3" t="inlineStr">
        <is>
          <t>5</t>
        </is>
      </c>
      <c r="B86" s="3" t="inlineStr">
        <is>
          <t>Food for special medical purposes in case of hypoproteinemia. Contains not less than 85 g of protein/100 g of product. A high-quality protein source w</t>
        </is>
      </c>
      <c r="C86" s="3" t="inlineStr">
        <is>
          <t>device</t>
        </is>
      </c>
      <c r="D86" s="3" t="n">
        <v>4</v>
      </c>
      <c r="E86" s="3" t="inlineStr">
        <is>
          <t>Compat® Gastrotube 18FR</t>
        </is>
      </c>
      <c r="F86" s="4" t="inlineStr">
        <is>
          <t>UNKNOWN</t>
        </is>
      </c>
      <c r="G86" s="3" t="n">
        <v>0.5</v>
      </c>
      <c r="H86" s="3" t="n">
        <v>2</v>
      </c>
      <c r="I86" s="3" t="n">
        <v>0</v>
      </c>
      <c r="J86" s="3" t="n">
        <v>2</v>
      </c>
      <c r="K86" s="3" t="inlineStr"/>
      <c r="L86" s="3" t="inlineStr">
        <is>
          <t>package_size; formulation</t>
        </is>
      </c>
      <c r="M86" s="3" t="inlineStr">
        <is>
          <t>UNKNOWN package_size: Product has no value for 'package_size'; UNKNOWN formulation: Catalogue does not state 'formulation' for this product</t>
        </is>
      </c>
    </row>
    <row r="87">
      <c r="A87" s="3" t="inlineStr">
        <is>
          <t>5</t>
        </is>
      </c>
      <c r="B87" s="3" t="inlineStr">
        <is>
          <t>Food for special medical purposes in case of hypoproteinemia. Contains not less than 85 g of protein/100 g of product. A high-quality protein source w</t>
        </is>
      </c>
      <c r="C87" s="3" t="inlineStr">
        <is>
          <t>device</t>
        </is>
      </c>
      <c r="D87" s="3" t="n">
        <v>5</v>
      </c>
      <c r="E87" s="3" t="inlineStr">
        <is>
          <t>Compat® Gastrotube 20FR</t>
        </is>
      </c>
      <c r="F87" s="4" t="inlineStr">
        <is>
          <t>UNKNOWN</t>
        </is>
      </c>
      <c r="G87" s="3" t="n">
        <v>0.5</v>
      </c>
      <c r="H87" s="3" t="n">
        <v>2</v>
      </c>
      <c r="I87" s="3" t="n">
        <v>0</v>
      </c>
      <c r="J87" s="3" t="n">
        <v>2</v>
      </c>
      <c r="K87" s="3" t="inlineStr"/>
      <c r="L87" s="3" t="inlineStr">
        <is>
          <t>package_size; formulation</t>
        </is>
      </c>
      <c r="M87" s="3" t="inlineStr">
        <is>
          <t>UNKNOWN package_size: Product has no value for 'package_size'; UNKNOWN formulation: Catalogue does not state 'formulation' for this product</t>
        </is>
      </c>
    </row>
    <row r="88">
      <c r="A88" t="inlineStr">
        <is>
          <t>1</t>
        </is>
      </c>
      <c r="B88" t="inlineStr">
        <is>
          <t>Formaldehyde 35%-38% - in 1kg packages</t>
        </is>
      </c>
      <c r="C88" t="inlineStr">
        <is>
          <t>unknown</t>
        </is>
      </c>
      <c r="F88" s="2" t="inlineStr">
        <is>
          <t>NO REQUIREMENTS READ</t>
        </is>
      </c>
    </row>
    <row r="89">
      <c r="A89" s="3" t="inlineStr">
        <is>
          <t>2</t>
        </is>
      </c>
      <c r="B89" s="3" t="inlineStr">
        <is>
          <t>Sol.Methylenblau 2% (water solution)20ml</t>
        </is>
      </c>
      <c r="C89" s="3" t="inlineStr">
        <is>
          <t>unknown</t>
        </is>
      </c>
      <c r="D89" s="3" t="n">
        <v>1</v>
      </c>
      <c r="E89" s="3" t="inlineStr">
        <is>
          <t>Compat Ella® Pump</t>
        </is>
      </c>
      <c r="F89" s="4" t="inlineStr">
        <is>
          <t>UNKNOWN</t>
        </is>
      </c>
      <c r="G89" s="3" t="n">
        <v>0</v>
      </c>
      <c r="H89" s="3" t="n">
        <v>0</v>
      </c>
      <c r="I89" s="3" t="n">
        <v>0</v>
      </c>
      <c r="J89" s="3" t="n">
        <v>1</v>
      </c>
      <c r="K89" s="3" t="inlineStr"/>
      <c r="L89" s="3" t="inlineStr">
        <is>
          <t>formulation</t>
        </is>
      </c>
      <c r="M89" s="3" t="inlineStr">
        <is>
          <t>UNKNOWN formulation: Catalogue does not state 'formulation' for this product</t>
        </is>
      </c>
    </row>
    <row r="90">
      <c r="A90" s="3" t="inlineStr">
        <is>
          <t>2</t>
        </is>
      </c>
      <c r="B90" s="3" t="inlineStr">
        <is>
          <t>Sol.Methylenblau 2% (water solution)20ml</t>
        </is>
      </c>
      <c r="C90" s="3" t="inlineStr">
        <is>
          <t>unknown</t>
        </is>
      </c>
      <c r="D90" s="3" t="n">
        <v>2</v>
      </c>
      <c r="E90" s="3" t="inlineStr">
        <is>
          <t>Compat Ella® Spike Set</t>
        </is>
      </c>
      <c r="F90" s="4" t="inlineStr">
        <is>
          <t>UNKNOWN</t>
        </is>
      </c>
      <c r="G90" s="3" t="n">
        <v>0</v>
      </c>
      <c r="H90" s="3" t="n">
        <v>0</v>
      </c>
      <c r="I90" s="3" t="n">
        <v>0</v>
      </c>
      <c r="J90" s="3" t="n">
        <v>1</v>
      </c>
      <c r="K90" s="3" t="inlineStr"/>
      <c r="L90" s="3" t="inlineStr">
        <is>
          <t>formulation</t>
        </is>
      </c>
      <c r="M90" s="3" t="inlineStr">
        <is>
          <t>UNKNOWN formulation: Catalogue does not state 'formulation' for this product</t>
        </is>
      </c>
    </row>
    <row r="91">
      <c r="A91" s="3" t="inlineStr">
        <is>
          <t>2</t>
        </is>
      </c>
      <c r="B91" s="3" t="inlineStr">
        <is>
          <t>Sol.Methylenblau 2% (water solution)20ml</t>
        </is>
      </c>
      <c r="C91" s="3" t="inlineStr">
        <is>
          <t>unknown</t>
        </is>
      </c>
      <c r="D91" s="3" t="n">
        <v>3</v>
      </c>
      <c r="E91" s="3" t="inlineStr">
        <is>
          <t>Compat Ella® Universal Set</t>
        </is>
      </c>
      <c r="F91" s="4" t="inlineStr">
        <is>
          <t>UNKNOWN</t>
        </is>
      </c>
      <c r="G91" s="3" t="n">
        <v>0</v>
      </c>
      <c r="H91" s="3" t="n">
        <v>0</v>
      </c>
      <c r="I91" s="3" t="n">
        <v>0</v>
      </c>
      <c r="J91" s="3" t="n">
        <v>1</v>
      </c>
      <c r="K91" s="3" t="inlineStr"/>
      <c r="L91" s="3" t="inlineStr">
        <is>
          <t>formulation</t>
        </is>
      </c>
      <c r="M91" s="3" t="inlineStr">
        <is>
          <t>UNKNOWN formulation: Catalogue does not state 'formulation' for this product</t>
        </is>
      </c>
    </row>
    <row r="92">
      <c r="A92" s="3" t="inlineStr">
        <is>
          <t>2</t>
        </is>
      </c>
      <c r="B92" s="3" t="inlineStr">
        <is>
          <t>Sol.Methylenblau 2% (water solution)20ml</t>
        </is>
      </c>
      <c r="C92" s="3" t="inlineStr">
        <is>
          <t>unknown</t>
        </is>
      </c>
      <c r="D92" s="3" t="n">
        <v>4</v>
      </c>
      <c r="E92" s="3" t="inlineStr">
        <is>
          <t>Compat Ella® Dual Spike Set</t>
        </is>
      </c>
      <c r="F92" s="4" t="inlineStr">
        <is>
          <t>UNKNOWN</t>
        </is>
      </c>
      <c r="G92" s="3" t="n">
        <v>0</v>
      </c>
      <c r="H92" s="3" t="n">
        <v>0</v>
      </c>
      <c r="I92" s="3" t="n">
        <v>0</v>
      </c>
      <c r="J92" s="3" t="n">
        <v>1</v>
      </c>
      <c r="K92" s="3" t="inlineStr"/>
      <c r="L92" s="3" t="inlineStr">
        <is>
          <t>formulation</t>
        </is>
      </c>
      <c r="M92" s="3" t="inlineStr">
        <is>
          <t>UNKNOWN formulation: Catalogue does not state 'formulation' for this product</t>
        </is>
      </c>
    </row>
    <row r="93">
      <c r="A93" s="3" t="inlineStr">
        <is>
          <t>2</t>
        </is>
      </c>
      <c r="B93" s="3" t="inlineStr">
        <is>
          <t>Sol.Methylenblau 2% (water solution)20ml</t>
        </is>
      </c>
      <c r="C93" s="3" t="inlineStr">
        <is>
          <t>unknown</t>
        </is>
      </c>
      <c r="D93" s="3" t="n">
        <v>5</v>
      </c>
      <c r="E93" s="3" t="inlineStr">
        <is>
          <t>Compat Ella® Combiset 1.5L</t>
        </is>
      </c>
      <c r="F93" s="4" t="inlineStr">
        <is>
          <t>UNKNOWN</t>
        </is>
      </c>
      <c r="G93" s="3" t="n">
        <v>0</v>
      </c>
      <c r="H93" s="3" t="n">
        <v>0</v>
      </c>
      <c r="I93" s="3" t="n">
        <v>0</v>
      </c>
      <c r="J93" s="3" t="n">
        <v>1</v>
      </c>
      <c r="K93" s="3" t="inlineStr"/>
      <c r="L93" s="3" t="inlineStr">
        <is>
          <t>formulation</t>
        </is>
      </c>
      <c r="M93" s="3" t="inlineStr">
        <is>
          <t>UNKNOWN formulation: Catalogue does not state 'formulation' for this product</t>
        </is>
      </c>
    </row>
    <row r="94">
      <c r="A94" s="3" t="inlineStr">
        <is>
          <t>3</t>
        </is>
      </c>
      <c r="B94" s="3" t="inlineStr">
        <is>
          <t>Sol.Methylenblau 1% (water-alcohol solution) 50ml</t>
        </is>
      </c>
      <c r="C94" s="3" t="inlineStr">
        <is>
          <t>unknown</t>
        </is>
      </c>
      <c r="D94" s="3" t="n">
        <v>1</v>
      </c>
      <c r="E94" s="3" t="inlineStr">
        <is>
          <t>Compat Ella® Pump</t>
        </is>
      </c>
      <c r="F94" s="4" t="inlineStr">
        <is>
          <t>UNKNOWN</t>
        </is>
      </c>
      <c r="G94" s="3" t="n">
        <v>0</v>
      </c>
      <c r="H94" s="3" t="n">
        <v>0</v>
      </c>
      <c r="I94" s="3" t="n">
        <v>0</v>
      </c>
      <c r="J94" s="3" t="n">
        <v>1</v>
      </c>
      <c r="K94" s="3" t="inlineStr"/>
      <c r="L94" s="3" t="inlineStr">
        <is>
          <t>formulation</t>
        </is>
      </c>
      <c r="M94" s="3" t="inlineStr">
        <is>
          <t>UNKNOWN formulation: Catalogue does not state 'formulation' for this product</t>
        </is>
      </c>
    </row>
    <row r="95">
      <c r="A95" s="3" t="inlineStr">
        <is>
          <t>3</t>
        </is>
      </c>
      <c r="B95" s="3" t="inlineStr">
        <is>
          <t>Sol.Methylenblau 1% (water-alcohol solution) 50ml</t>
        </is>
      </c>
      <c r="C95" s="3" t="inlineStr">
        <is>
          <t>unknown</t>
        </is>
      </c>
      <c r="D95" s="3" t="n">
        <v>2</v>
      </c>
      <c r="E95" s="3" t="inlineStr">
        <is>
          <t>Compat Ella® Spike Set</t>
        </is>
      </c>
      <c r="F95" s="4" t="inlineStr">
        <is>
          <t>UNKNOWN</t>
        </is>
      </c>
      <c r="G95" s="3" t="n">
        <v>0</v>
      </c>
      <c r="H95" s="3" t="n">
        <v>0</v>
      </c>
      <c r="I95" s="3" t="n">
        <v>0</v>
      </c>
      <c r="J95" s="3" t="n">
        <v>1</v>
      </c>
      <c r="K95" s="3" t="inlineStr"/>
      <c r="L95" s="3" t="inlineStr">
        <is>
          <t>formulation</t>
        </is>
      </c>
      <c r="M95" s="3" t="inlineStr">
        <is>
          <t>UNKNOWN formulation: Catalogue does not state 'formulation' for this product</t>
        </is>
      </c>
    </row>
    <row r="96">
      <c r="A96" s="3" t="inlineStr">
        <is>
          <t>3</t>
        </is>
      </c>
      <c r="B96" s="3" t="inlineStr">
        <is>
          <t>Sol.Methylenblau 1% (water-alcohol solution) 50ml</t>
        </is>
      </c>
      <c r="C96" s="3" t="inlineStr">
        <is>
          <t>unknown</t>
        </is>
      </c>
      <c r="D96" s="3" t="n">
        <v>3</v>
      </c>
      <c r="E96" s="3" t="inlineStr">
        <is>
          <t>Compat Ella® Universal Set</t>
        </is>
      </c>
      <c r="F96" s="4" t="inlineStr">
        <is>
          <t>UNKNOWN</t>
        </is>
      </c>
      <c r="G96" s="3" t="n">
        <v>0</v>
      </c>
      <c r="H96" s="3" t="n">
        <v>0</v>
      </c>
      <c r="I96" s="3" t="n">
        <v>0</v>
      </c>
      <c r="J96" s="3" t="n">
        <v>1</v>
      </c>
      <c r="K96" s="3" t="inlineStr"/>
      <c r="L96" s="3" t="inlineStr">
        <is>
          <t>formulation</t>
        </is>
      </c>
      <c r="M96" s="3" t="inlineStr">
        <is>
          <t>UNKNOWN formulation: Catalogue does not state 'formulation' for this product</t>
        </is>
      </c>
    </row>
    <row r="97">
      <c r="A97" s="3" t="inlineStr">
        <is>
          <t>3</t>
        </is>
      </c>
      <c r="B97" s="3" t="inlineStr">
        <is>
          <t>Sol.Methylenblau 1% (water-alcohol solution) 50ml</t>
        </is>
      </c>
      <c r="C97" s="3" t="inlineStr">
        <is>
          <t>unknown</t>
        </is>
      </c>
      <c r="D97" s="3" t="n">
        <v>4</v>
      </c>
      <c r="E97" s="3" t="inlineStr">
        <is>
          <t>Compat Ella® Dual Spike Set</t>
        </is>
      </c>
      <c r="F97" s="4" t="inlineStr">
        <is>
          <t>UNKNOWN</t>
        </is>
      </c>
      <c r="G97" s="3" t="n">
        <v>0</v>
      </c>
      <c r="H97" s="3" t="n">
        <v>0</v>
      </c>
      <c r="I97" s="3" t="n">
        <v>0</v>
      </c>
      <c r="J97" s="3" t="n">
        <v>1</v>
      </c>
      <c r="K97" s="3" t="inlineStr"/>
      <c r="L97" s="3" t="inlineStr">
        <is>
          <t>formulation</t>
        </is>
      </c>
      <c r="M97" s="3" t="inlineStr">
        <is>
          <t>UNKNOWN formulation: Catalogue does not state 'formulation' for this product</t>
        </is>
      </c>
    </row>
    <row r="98">
      <c r="A98" s="3" t="inlineStr">
        <is>
          <t>3</t>
        </is>
      </c>
      <c r="B98" s="3" t="inlineStr">
        <is>
          <t>Sol.Methylenblau 1% (water-alcohol solution) 50ml</t>
        </is>
      </c>
      <c r="C98" s="3" t="inlineStr">
        <is>
          <t>unknown</t>
        </is>
      </c>
      <c r="D98" s="3" t="n">
        <v>5</v>
      </c>
      <c r="E98" s="3" t="inlineStr">
        <is>
          <t>Compat Ella® Combiset 1.5L</t>
        </is>
      </c>
      <c r="F98" s="4" t="inlineStr">
        <is>
          <t>UNKNOWN</t>
        </is>
      </c>
      <c r="G98" s="3" t="n">
        <v>0</v>
      </c>
      <c r="H98" s="3" t="n">
        <v>0</v>
      </c>
      <c r="I98" s="3" t="n">
        <v>0</v>
      </c>
      <c r="J98" s="3" t="n">
        <v>1</v>
      </c>
      <c r="K98" s="3" t="inlineStr"/>
      <c r="L98" s="3" t="inlineStr">
        <is>
          <t>formulation</t>
        </is>
      </c>
      <c r="M98" s="3" t="inlineStr">
        <is>
          <t>UNKNOWN formulation: Catalogue does not state 'formulation' for this product</t>
        </is>
      </c>
    </row>
    <row r="99">
      <c r="A99" s="3" t="inlineStr">
        <is>
          <t>4</t>
        </is>
      </c>
      <c r="B99" s="3" t="inlineStr">
        <is>
          <t>Powdered Streptocides 50 g</t>
        </is>
      </c>
      <c r="C99" s="3" t="inlineStr">
        <is>
          <t>unknown</t>
        </is>
      </c>
      <c r="D99" s="3" t="n">
        <v>1</v>
      </c>
      <c r="E99" s="3" t="inlineStr">
        <is>
          <t>Compat Ella® Pump</t>
        </is>
      </c>
      <c r="F99" s="4" t="inlineStr">
        <is>
          <t>UNKNOWN</t>
        </is>
      </c>
      <c r="G99" s="3" t="n">
        <v>0</v>
      </c>
      <c r="H99" s="3" t="n">
        <v>0</v>
      </c>
      <c r="I99" s="3" t="n">
        <v>0</v>
      </c>
      <c r="J99" s="3" t="n">
        <v>1</v>
      </c>
      <c r="K99" s="3" t="inlineStr"/>
      <c r="L99" s="3" t="inlineStr">
        <is>
          <t>formulation</t>
        </is>
      </c>
      <c r="M99" s="3" t="inlineStr">
        <is>
          <t>UNKNOWN formulation: Catalogue does not state 'formulation' for this product</t>
        </is>
      </c>
    </row>
    <row r="100">
      <c r="A100" s="3" t="inlineStr">
        <is>
          <t>4</t>
        </is>
      </c>
      <c r="B100" s="3" t="inlineStr">
        <is>
          <t>Powdered Streptocides 50 g</t>
        </is>
      </c>
      <c r="C100" s="3" t="inlineStr">
        <is>
          <t>unknown</t>
        </is>
      </c>
      <c r="D100" s="3" t="n">
        <v>2</v>
      </c>
      <c r="E100" s="3" t="inlineStr">
        <is>
          <t>Compat Ella® Spike Set</t>
        </is>
      </c>
      <c r="F100" s="4" t="inlineStr">
        <is>
          <t>UNKNOWN</t>
        </is>
      </c>
      <c r="G100" s="3" t="n">
        <v>0</v>
      </c>
      <c r="H100" s="3" t="n">
        <v>0</v>
      </c>
      <c r="I100" s="3" t="n">
        <v>0</v>
      </c>
      <c r="J100" s="3" t="n">
        <v>1</v>
      </c>
      <c r="K100" s="3" t="inlineStr"/>
      <c r="L100" s="3" t="inlineStr">
        <is>
          <t>formulation</t>
        </is>
      </c>
      <c r="M100" s="3" t="inlineStr">
        <is>
          <t>UNKNOWN formulation: Catalogue does not state 'formulation' for this product</t>
        </is>
      </c>
    </row>
    <row r="101">
      <c r="A101" s="3" t="inlineStr">
        <is>
          <t>4</t>
        </is>
      </c>
      <c r="B101" s="3" t="inlineStr">
        <is>
          <t>Powdered Streptocides 50 g</t>
        </is>
      </c>
      <c r="C101" s="3" t="inlineStr">
        <is>
          <t>unknown</t>
        </is>
      </c>
      <c r="D101" s="3" t="n">
        <v>3</v>
      </c>
      <c r="E101" s="3" t="inlineStr">
        <is>
          <t>Compat Ella® Universal Set</t>
        </is>
      </c>
      <c r="F101" s="4" t="inlineStr">
        <is>
          <t>UNKNOWN</t>
        </is>
      </c>
      <c r="G101" s="3" t="n">
        <v>0</v>
      </c>
      <c r="H101" s="3" t="n">
        <v>0</v>
      </c>
      <c r="I101" s="3" t="n">
        <v>0</v>
      </c>
      <c r="J101" s="3" t="n">
        <v>1</v>
      </c>
      <c r="K101" s="3" t="inlineStr"/>
      <c r="L101" s="3" t="inlineStr">
        <is>
          <t>formulation</t>
        </is>
      </c>
      <c r="M101" s="3" t="inlineStr">
        <is>
          <t>UNKNOWN formulation: Catalogue does not state 'formulation' for this product</t>
        </is>
      </c>
    </row>
    <row r="102">
      <c r="A102" s="3" t="inlineStr">
        <is>
          <t>4</t>
        </is>
      </c>
      <c r="B102" s="3" t="inlineStr">
        <is>
          <t>Powdered Streptocides 50 g</t>
        </is>
      </c>
      <c r="C102" s="3" t="inlineStr">
        <is>
          <t>unknown</t>
        </is>
      </c>
      <c r="D102" s="3" t="n">
        <v>4</v>
      </c>
      <c r="E102" s="3" t="inlineStr">
        <is>
          <t>Compat Ella® Dual Spike Set</t>
        </is>
      </c>
      <c r="F102" s="4" t="inlineStr">
        <is>
          <t>UNKNOWN</t>
        </is>
      </c>
      <c r="G102" s="3" t="n">
        <v>0</v>
      </c>
      <c r="H102" s="3" t="n">
        <v>0</v>
      </c>
      <c r="I102" s="3" t="n">
        <v>0</v>
      </c>
      <c r="J102" s="3" t="n">
        <v>1</v>
      </c>
      <c r="K102" s="3" t="inlineStr"/>
      <c r="L102" s="3" t="inlineStr">
        <is>
          <t>formulation</t>
        </is>
      </c>
      <c r="M102" s="3" t="inlineStr">
        <is>
          <t>UNKNOWN formulation: Catalogue does not state 'formulation' for this product</t>
        </is>
      </c>
    </row>
    <row r="103">
      <c r="A103" s="3" t="inlineStr">
        <is>
          <t>4</t>
        </is>
      </c>
      <c r="B103" s="3" t="inlineStr">
        <is>
          <t>Powdered Streptocides 50 g</t>
        </is>
      </c>
      <c r="C103" s="3" t="inlineStr">
        <is>
          <t>unknown</t>
        </is>
      </c>
      <c r="D103" s="3" t="n">
        <v>5</v>
      </c>
      <c r="E103" s="3" t="inlineStr">
        <is>
          <t>Compat Ella® Combiset 1.5L</t>
        </is>
      </c>
      <c r="F103" s="4" t="inlineStr">
        <is>
          <t>UNKNOWN</t>
        </is>
      </c>
      <c r="G103" s="3" t="n">
        <v>0</v>
      </c>
      <c r="H103" s="3" t="n">
        <v>0</v>
      </c>
      <c r="I103" s="3" t="n">
        <v>0</v>
      </c>
      <c r="J103" s="3" t="n">
        <v>1</v>
      </c>
      <c r="K103" s="3" t="inlineStr"/>
      <c r="L103" s="3" t="inlineStr">
        <is>
          <t>formulation</t>
        </is>
      </c>
      <c r="M103" s="3" t="inlineStr">
        <is>
          <t>UNKNOWN formulation: Catalogue does not state 'formulation' for this product</t>
        </is>
      </c>
    </row>
    <row r="104">
      <c r="A104" s="3" t="inlineStr">
        <is>
          <t>5</t>
        </is>
      </c>
      <c r="B104" s="3" t="inlineStr">
        <is>
          <t>Powder Xeroform 50 g</t>
        </is>
      </c>
      <c r="C104" s="3" t="inlineStr">
        <is>
          <t>unknown</t>
        </is>
      </c>
      <c r="D104" s="3" t="n">
        <v>1</v>
      </c>
      <c r="E104" s="3" t="inlineStr">
        <is>
          <t>Compat Ella® Pump</t>
        </is>
      </c>
      <c r="F104" s="4" t="inlineStr">
        <is>
          <t>UNKNOWN</t>
        </is>
      </c>
      <c r="G104" s="3" t="n">
        <v>0</v>
      </c>
      <c r="H104" s="3" t="n">
        <v>0</v>
      </c>
      <c r="I104" s="3" t="n">
        <v>0</v>
      </c>
      <c r="J104" s="3" t="n">
        <v>1</v>
      </c>
      <c r="K104" s="3" t="inlineStr"/>
      <c r="L104" s="3" t="inlineStr">
        <is>
          <t>formulation</t>
        </is>
      </c>
      <c r="M104" s="3" t="inlineStr">
        <is>
          <t>UNKNOWN formulation: Catalogue does not state 'formulation' for this product</t>
        </is>
      </c>
    </row>
    <row r="105">
      <c r="A105" s="3" t="inlineStr">
        <is>
          <t>5</t>
        </is>
      </c>
      <c r="B105" s="3" t="inlineStr">
        <is>
          <t>Powder Xeroform 50 g</t>
        </is>
      </c>
      <c r="C105" s="3" t="inlineStr">
        <is>
          <t>unknown</t>
        </is>
      </c>
      <c r="D105" s="3" t="n">
        <v>2</v>
      </c>
      <c r="E105" s="3" t="inlineStr">
        <is>
          <t>Compat Ella® Spike Set</t>
        </is>
      </c>
      <c r="F105" s="4" t="inlineStr">
        <is>
          <t>UNKNOWN</t>
        </is>
      </c>
      <c r="G105" s="3" t="n">
        <v>0</v>
      </c>
      <c r="H105" s="3" t="n">
        <v>0</v>
      </c>
      <c r="I105" s="3" t="n">
        <v>0</v>
      </c>
      <c r="J105" s="3" t="n">
        <v>1</v>
      </c>
      <c r="K105" s="3" t="inlineStr"/>
      <c r="L105" s="3" t="inlineStr">
        <is>
          <t>formulation</t>
        </is>
      </c>
      <c r="M105" s="3" t="inlineStr">
        <is>
          <t>UNKNOWN formulation: Catalogue does not state 'formulation' for this product</t>
        </is>
      </c>
    </row>
    <row r="106">
      <c r="A106" s="3" t="inlineStr">
        <is>
          <t>5</t>
        </is>
      </c>
      <c r="B106" s="3" t="inlineStr">
        <is>
          <t>Powder Xeroform 50 g</t>
        </is>
      </c>
      <c r="C106" s="3" t="inlineStr">
        <is>
          <t>unknown</t>
        </is>
      </c>
      <c r="D106" s="3" t="n">
        <v>3</v>
      </c>
      <c r="E106" s="3" t="inlineStr">
        <is>
          <t>Compat Ella® Universal Set</t>
        </is>
      </c>
      <c r="F106" s="4" t="inlineStr">
        <is>
          <t>UNKNOWN</t>
        </is>
      </c>
      <c r="G106" s="3" t="n">
        <v>0</v>
      </c>
      <c r="H106" s="3" t="n">
        <v>0</v>
      </c>
      <c r="I106" s="3" t="n">
        <v>0</v>
      </c>
      <c r="J106" s="3" t="n">
        <v>1</v>
      </c>
      <c r="K106" s="3" t="inlineStr"/>
      <c r="L106" s="3" t="inlineStr">
        <is>
          <t>formulation</t>
        </is>
      </c>
      <c r="M106" s="3" t="inlineStr">
        <is>
          <t>UNKNOWN formulation: Catalogue does not state 'formulation' for this product</t>
        </is>
      </c>
    </row>
    <row r="107">
      <c r="A107" s="3" t="inlineStr">
        <is>
          <t>5</t>
        </is>
      </c>
      <c r="B107" s="3" t="inlineStr">
        <is>
          <t>Powder Xeroform 50 g</t>
        </is>
      </c>
      <c r="C107" s="3" t="inlineStr">
        <is>
          <t>unknown</t>
        </is>
      </c>
      <c r="D107" s="3" t="n">
        <v>4</v>
      </c>
      <c r="E107" s="3" t="inlineStr">
        <is>
          <t>Compat Ella® Dual Spike Set</t>
        </is>
      </c>
      <c r="F107" s="4" t="inlineStr">
        <is>
          <t>UNKNOWN</t>
        </is>
      </c>
      <c r="G107" s="3" t="n">
        <v>0</v>
      </c>
      <c r="H107" s="3" t="n">
        <v>0</v>
      </c>
      <c r="I107" s="3" t="n">
        <v>0</v>
      </c>
      <c r="J107" s="3" t="n">
        <v>1</v>
      </c>
      <c r="K107" s="3" t="inlineStr"/>
      <c r="L107" s="3" t="inlineStr">
        <is>
          <t>formulation</t>
        </is>
      </c>
      <c r="M107" s="3" t="inlineStr">
        <is>
          <t>UNKNOWN formulation: Catalogue does not state 'formulation' for this product</t>
        </is>
      </c>
    </row>
    <row r="108">
      <c r="A108" s="3" t="inlineStr">
        <is>
          <t>5</t>
        </is>
      </c>
      <c r="B108" s="3" t="inlineStr">
        <is>
          <t>Powder Xeroform 50 g</t>
        </is>
      </c>
      <c r="C108" s="3" t="inlineStr">
        <is>
          <t>unknown</t>
        </is>
      </c>
      <c r="D108" s="3" t="n">
        <v>5</v>
      </c>
      <c r="E108" s="3" t="inlineStr">
        <is>
          <t>Compat Ella® Combiset 1.5L</t>
        </is>
      </c>
      <c r="F108" s="4" t="inlineStr">
        <is>
          <t>UNKNOWN</t>
        </is>
      </c>
      <c r="G108" s="3" t="n">
        <v>0</v>
      </c>
      <c r="H108" s="3" t="n">
        <v>0</v>
      </c>
      <c r="I108" s="3" t="n">
        <v>0</v>
      </c>
      <c r="J108" s="3" t="n">
        <v>1</v>
      </c>
      <c r="K108" s="3" t="inlineStr"/>
      <c r="L108" s="3" t="inlineStr">
        <is>
          <t>formulation</t>
        </is>
      </c>
      <c r="M108" s="3" t="inlineStr">
        <is>
          <t>UNKNOWN formulation: Catalogue does not state 'formulation' for this product</t>
        </is>
      </c>
    </row>
    <row r="109">
      <c r="A109" t="inlineStr">
        <is>
          <t>6</t>
        </is>
      </c>
      <c r="B109" t="inlineStr">
        <is>
          <t>Rp.Ac.carbolici 7.5</t>
        </is>
      </c>
      <c r="C109" t="inlineStr">
        <is>
          <t>unknown</t>
        </is>
      </c>
      <c r="F109" s="2" t="inlineStr">
        <is>
          <t>NO REQUIREMENTS READ</t>
        </is>
      </c>
    </row>
    <row r="110">
      <c r="A110" t="inlineStr">
        <is>
          <t>7</t>
        </is>
      </c>
      <c r="B110" t="inlineStr">
        <is>
          <t>Unguentum Rp. Anaesthesini 10.0</t>
        </is>
      </c>
      <c r="C110" t="inlineStr">
        <is>
          <t>unknown</t>
        </is>
      </c>
      <c r="F110" s="2" t="inlineStr">
        <is>
          <t>NO REQUIREMENTS READ</t>
        </is>
      </c>
    </row>
    <row r="111">
      <c r="A111" s="3" t="inlineStr">
        <is>
          <t>8</t>
        </is>
      </c>
      <c r="B111" s="3" t="inlineStr">
        <is>
          <t>Pulv. Barii sulfas p/o roentgeno 100g</t>
        </is>
      </c>
      <c r="C111" s="3" t="inlineStr">
        <is>
          <t>unknown</t>
        </is>
      </c>
      <c r="D111" s="3" t="n">
        <v>1</v>
      </c>
      <c r="E111" s="3" t="inlineStr">
        <is>
          <t>Compat Ella® Pump</t>
        </is>
      </c>
      <c r="F111" s="4" t="inlineStr">
        <is>
          <t>UNKNOWN</t>
        </is>
      </c>
      <c r="G111" s="3" t="n">
        <v>0</v>
      </c>
      <c r="H111" s="3" t="n">
        <v>0</v>
      </c>
      <c r="I111" s="3" t="n">
        <v>0</v>
      </c>
      <c r="J111" s="3" t="n">
        <v>1</v>
      </c>
      <c r="K111" s="3" t="inlineStr"/>
      <c r="L111" s="3" t="inlineStr">
        <is>
          <t>formulation</t>
        </is>
      </c>
      <c r="M111" s="3" t="inlineStr">
        <is>
          <t>UNKNOWN formulation: Catalogue does not state 'formulation' for this product</t>
        </is>
      </c>
    </row>
    <row r="112">
      <c r="A112" s="3" t="inlineStr">
        <is>
          <t>8</t>
        </is>
      </c>
      <c r="B112" s="3" t="inlineStr">
        <is>
          <t>Pulv. Barii sulfas p/o roentgeno 100g</t>
        </is>
      </c>
      <c r="C112" s="3" t="inlineStr">
        <is>
          <t>unknown</t>
        </is>
      </c>
      <c r="D112" s="3" t="n">
        <v>2</v>
      </c>
      <c r="E112" s="3" t="inlineStr">
        <is>
          <t>Compat Ella® Spike Set</t>
        </is>
      </c>
      <c r="F112" s="4" t="inlineStr">
        <is>
          <t>UNKNOWN</t>
        </is>
      </c>
      <c r="G112" s="3" t="n">
        <v>0</v>
      </c>
      <c r="H112" s="3" t="n">
        <v>0</v>
      </c>
      <c r="I112" s="3" t="n">
        <v>0</v>
      </c>
      <c r="J112" s="3" t="n">
        <v>1</v>
      </c>
      <c r="K112" s="3" t="inlineStr"/>
      <c r="L112" s="3" t="inlineStr">
        <is>
          <t>formulation</t>
        </is>
      </c>
      <c r="M112" s="3" t="inlineStr">
        <is>
          <t>UNKNOWN formulation: Catalogue does not state 'formulation' for this product</t>
        </is>
      </c>
    </row>
    <row r="113">
      <c r="A113" s="3" t="inlineStr">
        <is>
          <t>8</t>
        </is>
      </c>
      <c r="B113" s="3" t="inlineStr">
        <is>
          <t>Pulv. Barii sulfas p/o roentgeno 100g</t>
        </is>
      </c>
      <c r="C113" s="3" t="inlineStr">
        <is>
          <t>unknown</t>
        </is>
      </c>
      <c r="D113" s="3" t="n">
        <v>3</v>
      </c>
      <c r="E113" s="3" t="inlineStr">
        <is>
          <t>Compat Ella® Universal Set</t>
        </is>
      </c>
      <c r="F113" s="4" t="inlineStr">
        <is>
          <t>UNKNOWN</t>
        </is>
      </c>
      <c r="G113" s="3" t="n">
        <v>0</v>
      </c>
      <c r="H113" s="3" t="n">
        <v>0</v>
      </c>
      <c r="I113" s="3" t="n">
        <v>0</v>
      </c>
      <c r="J113" s="3" t="n">
        <v>1</v>
      </c>
      <c r="K113" s="3" t="inlineStr"/>
      <c r="L113" s="3" t="inlineStr">
        <is>
          <t>formulation</t>
        </is>
      </c>
      <c r="M113" s="3" t="inlineStr">
        <is>
          <t>UNKNOWN formulation: Catalogue does not state 'formulation' for this product</t>
        </is>
      </c>
    </row>
    <row r="114">
      <c r="A114" s="3" t="inlineStr">
        <is>
          <t>8</t>
        </is>
      </c>
      <c r="B114" s="3" t="inlineStr">
        <is>
          <t>Pulv. Barii sulfas p/o roentgeno 100g</t>
        </is>
      </c>
      <c r="C114" s="3" t="inlineStr">
        <is>
          <t>unknown</t>
        </is>
      </c>
      <c r="D114" s="3" t="n">
        <v>4</v>
      </c>
      <c r="E114" s="3" t="inlineStr">
        <is>
          <t>Compat Ella® Dual Spike Set</t>
        </is>
      </c>
      <c r="F114" s="4" t="inlineStr">
        <is>
          <t>UNKNOWN</t>
        </is>
      </c>
      <c r="G114" s="3" t="n">
        <v>0</v>
      </c>
      <c r="H114" s="3" t="n">
        <v>0</v>
      </c>
      <c r="I114" s="3" t="n">
        <v>0</v>
      </c>
      <c r="J114" s="3" t="n">
        <v>1</v>
      </c>
      <c r="K114" s="3" t="inlineStr"/>
      <c r="L114" s="3" t="inlineStr">
        <is>
          <t>formulation</t>
        </is>
      </c>
      <c r="M114" s="3" t="inlineStr">
        <is>
          <t>UNKNOWN formulation: Catalogue does not state 'formulation' for this product</t>
        </is>
      </c>
    </row>
    <row r="115">
      <c r="A115" s="3" t="inlineStr">
        <is>
          <t>8</t>
        </is>
      </c>
      <c r="B115" s="3" t="inlineStr">
        <is>
          <t>Pulv. Barii sulfas p/o roentgeno 100g</t>
        </is>
      </c>
      <c r="C115" s="3" t="inlineStr">
        <is>
          <t>unknown</t>
        </is>
      </c>
      <c r="D115" s="3" t="n">
        <v>5</v>
      </c>
      <c r="E115" s="3" t="inlineStr">
        <is>
          <t>Compat Ella® Combiset 1.5L</t>
        </is>
      </c>
      <c r="F115" s="4" t="inlineStr">
        <is>
          <t>UNKNOWN</t>
        </is>
      </c>
      <c r="G115" s="3" t="n">
        <v>0</v>
      </c>
      <c r="H115" s="3" t="n">
        <v>0</v>
      </c>
      <c r="I115" s="3" t="n">
        <v>0</v>
      </c>
      <c r="J115" s="3" t="n">
        <v>1</v>
      </c>
      <c r="K115" s="3" t="inlineStr"/>
      <c r="L115" s="3" t="inlineStr">
        <is>
          <t>formulation</t>
        </is>
      </c>
      <c r="M115" s="3" t="inlineStr">
        <is>
          <t>UNKNOWN formulation: Catalogue does not state 'formulation' for this product</t>
        </is>
      </c>
    </row>
    <row r="116">
      <c r="A116" t="inlineStr">
        <is>
          <t>9</t>
        </is>
      </c>
      <c r="B116" t="inlineStr">
        <is>
          <t>Caustic Ammonium Sol 10% 20ml</t>
        </is>
      </c>
      <c r="C116" t="inlineStr">
        <is>
          <t>unknown</t>
        </is>
      </c>
      <c r="F116" s="2" t="inlineStr">
        <is>
          <t>NO REQUIREMENTS READ</t>
        </is>
      </c>
    </row>
    <row r="117">
      <c r="A117" t="inlineStr">
        <is>
          <t>6</t>
        </is>
      </c>
      <c r="B117" t="inlineStr">
        <is>
          <t>Product delivery time: Within 5 (five) business days from the date of receipt of the order.</t>
        </is>
      </c>
      <c r="C117" t="inlineStr">
        <is>
          <t>unknown</t>
        </is>
      </c>
      <c r="F117" s="2" t="inlineStr">
        <is>
          <t>NO REQUIREMENTS READ</t>
        </is>
      </c>
    </row>
    <row r="118">
      <c r="A118" t="inlineStr">
        <is>
          <t>7</t>
        </is>
      </c>
      <c r="B118" t="inlineStr">
        <is>
          <t>Place of delivery of goods: Ltd. "Jūrmala Hospital", Vienības prospekts 19/21, Jurmala, LV-2010.</t>
        </is>
      </c>
      <c r="C118" t="inlineStr">
        <is>
          <t>unknown</t>
        </is>
      </c>
      <c r="F118" s="2" t="inlineStr">
        <is>
          <t>NO REQUIREMENTS READ</t>
        </is>
      </c>
    </row>
    <row r="119">
      <c r="A119" t="inlineStr">
        <is>
          <t>8</t>
        </is>
      </c>
      <c r="B119" t="inlineStr">
        <is>
          <t>Minimum order amount – EUR 20.00 (twenty euros and 00 cents).</t>
        </is>
      </c>
      <c r="C119" t="inlineStr">
        <is>
          <t>unknown</t>
        </is>
      </c>
      <c r="F119" s="2" t="inlineStr">
        <is>
          <t>NO REQUIREMENTS READ</t>
        </is>
      </c>
    </row>
    <row r="120">
      <c r="A120" t="inlineStr">
        <is>
          <t>9</t>
        </is>
      </c>
      <c r="B120" t="inlineStr">
        <is>
          <t>The tenderer will not be able to increase the indicated prices per unit during the term of the contract.</t>
        </is>
      </c>
      <c r="C120" t="inlineStr">
        <is>
          <t>unknown</t>
        </is>
      </c>
      <c r="F120" s="2" t="inlineStr">
        <is>
          <t>NO REQUIREMENTS READ</t>
        </is>
      </c>
    </row>
    <row r="121">
      <c r="A121" t="inlineStr">
        <is>
          <t>10</t>
        </is>
      </c>
      <c r="B121" t="inlineStr">
        <is>
          <t>The customer will only pay for the goods actually delivered.</t>
        </is>
      </c>
      <c r="C121" t="inlineStr">
        <is>
          <t>unknown</t>
        </is>
      </c>
      <c r="F121" s="2" t="inlineStr">
        <is>
          <t>NO REQUIREMENTS READ</t>
        </is>
      </c>
    </row>
    <row r="122">
      <c r="A122" s="3" t="inlineStr">
        <is>
          <t>39</t>
        </is>
      </c>
      <c r="B122" s="3" t="inlineStr">
        <is>
          <t>Medical product for enteral feeding</t>
        </is>
      </c>
      <c r="C122" s="3" t="inlineStr">
        <is>
          <t>unknown</t>
        </is>
      </c>
      <c r="D122" s="3" t="n">
        <v>1</v>
      </c>
      <c r="E122" s="3" t="inlineStr">
        <is>
          <t>Compat Ella® Pump</t>
        </is>
      </c>
      <c r="F122" s="4" t="inlineStr">
        <is>
          <t>UNKNOWN</t>
        </is>
      </c>
      <c r="G122" s="3" t="n">
        <v>0</v>
      </c>
      <c r="H122" s="3" t="n">
        <v>1</v>
      </c>
      <c r="I122" s="3" t="n">
        <v>0</v>
      </c>
      <c r="J122" s="3" t="n">
        <v>0</v>
      </c>
      <c r="K122" s="3" t="inlineStr"/>
      <c r="L122" s="3" t="inlineStr"/>
      <c r="M122" s="3" t="inlineStr">
        <is>
          <t>Not verified: the only agreement is on route, which nearly every product in the catalogue shares</t>
        </is>
      </c>
    </row>
    <row r="123">
      <c r="A123" s="3" t="inlineStr">
        <is>
          <t>39</t>
        </is>
      </c>
      <c r="B123" s="3" t="inlineStr">
        <is>
          <t>Medical product for enteral feeding</t>
        </is>
      </c>
      <c r="C123" s="3" t="inlineStr">
        <is>
          <t>unknown</t>
        </is>
      </c>
      <c r="D123" s="3" t="n">
        <v>2</v>
      </c>
      <c r="E123" s="3" t="inlineStr">
        <is>
          <t>Compat Ella® Spike Set</t>
        </is>
      </c>
      <c r="F123" s="4" t="inlineStr">
        <is>
          <t>UNKNOWN</t>
        </is>
      </c>
      <c r="G123" s="3" t="n">
        <v>0</v>
      </c>
      <c r="H123" s="3" t="n">
        <v>1</v>
      </c>
      <c r="I123" s="3" t="n">
        <v>0</v>
      </c>
      <c r="J123" s="3" t="n">
        <v>0</v>
      </c>
      <c r="K123" s="3" t="inlineStr"/>
      <c r="L123" s="3" t="inlineStr"/>
      <c r="M123" s="3" t="inlineStr">
        <is>
          <t>Not verified: the only agreement is on route, which nearly every product in the catalogue shares</t>
        </is>
      </c>
    </row>
    <row r="124">
      <c r="A124" s="3" t="inlineStr">
        <is>
          <t>39</t>
        </is>
      </c>
      <c r="B124" s="3" t="inlineStr">
        <is>
          <t>Medical product for enteral feeding</t>
        </is>
      </c>
      <c r="C124" s="3" t="inlineStr">
        <is>
          <t>unknown</t>
        </is>
      </c>
      <c r="D124" s="3" t="n">
        <v>3</v>
      </c>
      <c r="E124" s="3" t="inlineStr">
        <is>
          <t>Compat Ella® Universal Set</t>
        </is>
      </c>
      <c r="F124" s="4" t="inlineStr">
        <is>
          <t>UNKNOWN</t>
        </is>
      </c>
      <c r="G124" s="3" t="n">
        <v>0</v>
      </c>
      <c r="H124" s="3" t="n">
        <v>1</v>
      </c>
      <c r="I124" s="3" t="n">
        <v>0</v>
      </c>
      <c r="J124" s="3" t="n">
        <v>0</v>
      </c>
      <c r="K124" s="3" t="inlineStr"/>
      <c r="L124" s="3" t="inlineStr"/>
      <c r="M124" s="3" t="inlineStr">
        <is>
          <t>Not verified: the only agreement is on route, which nearly every product in the catalogue shares</t>
        </is>
      </c>
    </row>
    <row r="125">
      <c r="A125" s="3" t="inlineStr">
        <is>
          <t>39</t>
        </is>
      </c>
      <c r="B125" s="3" t="inlineStr">
        <is>
          <t>Medical product for enteral feeding</t>
        </is>
      </c>
      <c r="C125" s="3" t="inlineStr">
        <is>
          <t>unknown</t>
        </is>
      </c>
      <c r="D125" s="3" t="n">
        <v>4</v>
      </c>
      <c r="E125" s="3" t="inlineStr">
        <is>
          <t>Compat Ella® Dual Spike Set</t>
        </is>
      </c>
      <c r="F125" s="4" t="inlineStr">
        <is>
          <t>UNKNOWN</t>
        </is>
      </c>
      <c r="G125" s="3" t="n">
        <v>0</v>
      </c>
      <c r="H125" s="3" t="n">
        <v>1</v>
      </c>
      <c r="I125" s="3" t="n">
        <v>0</v>
      </c>
      <c r="J125" s="3" t="n">
        <v>0</v>
      </c>
      <c r="K125" s="3" t="inlineStr"/>
      <c r="L125" s="3" t="inlineStr"/>
      <c r="M125" s="3" t="inlineStr">
        <is>
          <t>Not verified: the only agreement is on route, which nearly every product in the catalogue shares</t>
        </is>
      </c>
    </row>
    <row r="126">
      <c r="A126" s="3" t="inlineStr">
        <is>
          <t>39</t>
        </is>
      </c>
      <c r="B126" s="3" t="inlineStr">
        <is>
          <t>Medical product for enteral feeding</t>
        </is>
      </c>
      <c r="C126" s="3" t="inlineStr">
        <is>
          <t>unknown</t>
        </is>
      </c>
      <c r="D126" s="3" t="n">
        <v>5</v>
      </c>
      <c r="E126" s="3" t="inlineStr">
        <is>
          <t>Compat Ella® Combiset 1.5L</t>
        </is>
      </c>
      <c r="F126" s="4" t="inlineStr">
        <is>
          <t>UNKNOWN</t>
        </is>
      </c>
      <c r="G126" s="3" t="n">
        <v>0</v>
      </c>
      <c r="H126" s="3" t="n">
        <v>1</v>
      </c>
      <c r="I126" s="3" t="n">
        <v>0</v>
      </c>
      <c r="J126" s="3" t="n">
        <v>0</v>
      </c>
      <c r="K126" s="3" t="inlineStr"/>
      <c r="L126" s="3" t="inlineStr"/>
      <c r="M126" s="3" t="inlineStr">
        <is>
          <t>Not verified: the only agreement is on route, which nearly every product in the catalogue shares</t>
        </is>
      </c>
    </row>
    <row r="127">
      <c r="A127" s="3" t="inlineStr">
        <is>
          <t>1</t>
        </is>
      </c>
      <c r="B127" s="3" t="inlineStr">
        <is>
          <t>System for the administration of enteral nutrition by gravity drip, compatible with the product packaging of item 37, item 3, latex-free, with connect</t>
        </is>
      </c>
      <c r="C127" s="3" t="inlineStr">
        <is>
          <t>device</t>
        </is>
      </c>
      <c r="D127" s="3" t="n">
        <v>1</v>
      </c>
      <c r="E127" s="3" t="inlineStr">
        <is>
          <t>Compat Ella® Spike Set</t>
        </is>
      </c>
      <c r="F127" s="7" t="inlineStr">
        <is>
          <t>COMPLIANT</t>
        </is>
      </c>
      <c r="G127" s="3" t="n">
        <v>1</v>
      </c>
      <c r="H127" s="3" t="n">
        <v>2</v>
      </c>
      <c r="I127" s="3" t="n">
        <v>0</v>
      </c>
      <c r="J127" s="3" t="n">
        <v>0</v>
      </c>
      <c r="K127" s="3" t="inlineStr"/>
      <c r="L127" s="3" t="inlineStr"/>
      <c r="M127" s="3" t="inlineStr">
        <is>
          <t>All checked criteria passed</t>
        </is>
      </c>
    </row>
    <row r="128">
      <c r="A128" s="3" t="inlineStr">
        <is>
          <t>1</t>
        </is>
      </c>
      <c r="B128" s="3" t="inlineStr">
        <is>
          <t>System for the administration of enteral nutrition by gravity drip, compatible with the product packaging of item 37, item 3, latex-free, with connect</t>
        </is>
      </c>
      <c r="C128" s="3" t="inlineStr">
        <is>
          <t>device</t>
        </is>
      </c>
      <c r="D128" s="3" t="n">
        <v>2</v>
      </c>
      <c r="E128" s="3" t="inlineStr">
        <is>
          <t>Compat Ella® Universal Set</t>
        </is>
      </c>
      <c r="F128" s="7" t="inlineStr">
        <is>
          <t>COMPLIANT</t>
        </is>
      </c>
      <c r="G128" s="3" t="n">
        <v>1</v>
      </c>
      <c r="H128" s="3" t="n">
        <v>2</v>
      </c>
      <c r="I128" s="3" t="n">
        <v>0</v>
      </c>
      <c r="J128" s="3" t="n">
        <v>0</v>
      </c>
      <c r="K128" s="3" t="inlineStr"/>
      <c r="L128" s="3" t="inlineStr"/>
      <c r="M128" s="3" t="inlineStr">
        <is>
          <t>All checked criteria passed</t>
        </is>
      </c>
    </row>
    <row r="129">
      <c r="A129" s="3" t="inlineStr">
        <is>
          <t>1</t>
        </is>
      </c>
      <c r="B129" s="3" t="inlineStr">
        <is>
          <t>System for the administration of enteral nutrition by gravity drip, compatible with the product packaging of item 37, item 3, latex-free, with connect</t>
        </is>
      </c>
      <c r="C129" s="3" t="inlineStr">
        <is>
          <t>device</t>
        </is>
      </c>
      <c r="D129" s="3" t="n">
        <v>3</v>
      </c>
      <c r="E129" s="3" t="inlineStr">
        <is>
          <t>Compat Ella® Dual Spike Set</t>
        </is>
      </c>
      <c r="F129" s="7" t="inlineStr">
        <is>
          <t>COMPLIANT</t>
        </is>
      </c>
      <c r="G129" s="3" t="n">
        <v>1</v>
      </c>
      <c r="H129" s="3" t="n">
        <v>2</v>
      </c>
      <c r="I129" s="3" t="n">
        <v>0</v>
      </c>
      <c r="J129" s="3" t="n">
        <v>0</v>
      </c>
      <c r="K129" s="3" t="inlineStr"/>
      <c r="L129" s="3" t="inlineStr"/>
      <c r="M129" s="3" t="inlineStr">
        <is>
          <t>All checked criteria passed</t>
        </is>
      </c>
    </row>
    <row r="130">
      <c r="A130" s="3" t="inlineStr">
        <is>
          <t>1</t>
        </is>
      </c>
      <c r="B130" s="3" t="inlineStr">
        <is>
          <t>System for the administration of enteral nutrition by gravity drip, compatible with the product packaging of item 37, item 3, latex-free, with connect</t>
        </is>
      </c>
      <c r="C130" s="3" t="inlineStr">
        <is>
          <t>device</t>
        </is>
      </c>
      <c r="D130" s="3" t="n">
        <v>4</v>
      </c>
      <c r="E130" s="3" t="inlineStr">
        <is>
          <t>Compat Ella® Combiset 1.5L</t>
        </is>
      </c>
      <c r="F130" s="7" t="inlineStr">
        <is>
          <t>COMPLIANT</t>
        </is>
      </c>
      <c r="G130" s="3" t="n">
        <v>1</v>
      </c>
      <c r="H130" s="3" t="n">
        <v>2</v>
      </c>
      <c r="I130" s="3" t="n">
        <v>0</v>
      </c>
      <c r="J130" s="3" t="n">
        <v>0</v>
      </c>
      <c r="K130" s="3" t="inlineStr"/>
      <c r="L130" s="3" t="inlineStr"/>
      <c r="M130" s="3" t="inlineStr">
        <is>
          <t>All checked criteria passed</t>
        </is>
      </c>
    </row>
    <row r="131">
      <c r="A131" s="3" t="inlineStr">
        <is>
          <t>1</t>
        </is>
      </c>
      <c r="B131" s="3" t="inlineStr">
        <is>
          <t>System for the administration of enteral nutrition by gravity drip, compatible with the product packaging of item 37, item 3, latex-free, with connect</t>
        </is>
      </c>
      <c r="C131" s="3" t="inlineStr">
        <is>
          <t>device</t>
        </is>
      </c>
      <c r="D131" s="3" t="n">
        <v>5</v>
      </c>
      <c r="E131" s="3" t="inlineStr">
        <is>
          <t>Compat® Gravity Spike Set</t>
        </is>
      </c>
      <c r="F131" s="7" t="inlineStr">
        <is>
          <t>COMPLIANT</t>
        </is>
      </c>
      <c r="G131" s="3" t="n">
        <v>1</v>
      </c>
      <c r="H131" s="3" t="n">
        <v>2</v>
      </c>
      <c r="I131" s="3" t="n">
        <v>0</v>
      </c>
      <c r="J131" s="3" t="n">
        <v>0</v>
      </c>
      <c r="K131" s="3" t="inlineStr"/>
      <c r="L131" s="3" t="inlineStr"/>
      <c r="M131" s="3" t="inlineStr">
        <is>
          <t>All checked criteria passed</t>
        </is>
      </c>
    </row>
    <row r="132">
      <c r="A132" s="3" t="inlineStr">
        <is>
          <t>2</t>
        </is>
      </c>
      <c r="B132" s="3" t="inlineStr">
        <is>
          <t>Syringe for bolus administration of enteral nutrition with a connecting element that ensures thefrom u syringe attachment only for enteral feeding tub</t>
        </is>
      </c>
      <c r="C132" s="3" t="inlineStr">
        <is>
          <t>device</t>
        </is>
      </c>
      <c r="D132" s="3" t="n">
        <v>1</v>
      </c>
      <c r="E132" s="3" t="inlineStr">
        <is>
          <t>Compat® ENject Enteral Syringe 2.5-3mL Low Dose Tip</t>
        </is>
      </c>
      <c r="F132" s="4" t="inlineStr">
        <is>
          <t>UNKNOWN</t>
        </is>
      </c>
      <c r="G132" s="3" t="n">
        <v>0.5</v>
      </c>
      <c r="H132" s="3" t="n">
        <v>2</v>
      </c>
      <c r="I132" s="3" t="n">
        <v>0</v>
      </c>
      <c r="J132" s="3" t="n">
        <v>2</v>
      </c>
      <c r="K132" s="3" t="inlineStr"/>
      <c r="L132" s="3" t="inlineStr">
        <is>
          <t>volume; formulation</t>
        </is>
      </c>
      <c r="M132" s="3" t="inlineStr">
        <is>
          <t>UNKNOWN volume: Product has no package size; UNKNOWN formulation: Catalogue does not state 'formulation' for this product</t>
        </is>
      </c>
    </row>
    <row r="133">
      <c r="A133" s="3" t="inlineStr">
        <is>
          <t>2</t>
        </is>
      </c>
      <c r="B133" s="3" t="inlineStr">
        <is>
          <t>Syringe for bolus administration of enteral nutrition with a connecting element that ensures thefrom u syringe attachment only for enteral feeding tub</t>
        </is>
      </c>
      <c r="C133" s="3" t="inlineStr">
        <is>
          <t>device</t>
        </is>
      </c>
      <c r="D133" s="3" t="n">
        <v>2</v>
      </c>
      <c r="E133" s="3" t="inlineStr">
        <is>
          <t>Compat® ENject Enteral Syringe 50-60mL</t>
        </is>
      </c>
      <c r="F133" s="4" t="inlineStr">
        <is>
          <t>UNKNOWN</t>
        </is>
      </c>
      <c r="G133" s="3" t="n">
        <v>0.5</v>
      </c>
      <c r="H133" s="3" t="n">
        <v>2</v>
      </c>
      <c r="I133" s="3" t="n">
        <v>0</v>
      </c>
      <c r="J133" s="3" t="n">
        <v>2</v>
      </c>
      <c r="K133" s="3" t="inlineStr"/>
      <c r="L133" s="3" t="inlineStr">
        <is>
          <t>volume; formulation</t>
        </is>
      </c>
      <c r="M133" s="3" t="inlineStr">
        <is>
          <t>UNKNOWN volume: Product has no package size; UNKNOWN formulation: Catalogue does not state 'formulation' for this product</t>
        </is>
      </c>
    </row>
    <row r="134">
      <c r="A134" s="3" t="inlineStr">
        <is>
          <t>2</t>
        </is>
      </c>
      <c r="B134" s="3" t="inlineStr">
        <is>
          <t>Syringe for bolus administration of enteral nutrition with a connecting element that ensures thefrom u syringe attachment only for enteral feeding tub</t>
        </is>
      </c>
      <c r="C134" s="3" t="inlineStr">
        <is>
          <t>device</t>
        </is>
      </c>
      <c r="D134" s="3" t="n">
        <v>3</v>
      </c>
      <c r="E134" s="3" t="inlineStr">
        <is>
          <t>Compat® ENject Enteral Syringe 1mL Low Dose Tip</t>
        </is>
      </c>
      <c r="F134" s="5" t="inlineStr">
        <is>
          <t>NON_COMPLIANT</t>
        </is>
      </c>
      <c r="G134" s="3" t="n">
        <v>0.5</v>
      </c>
      <c r="H134" s="3" t="n">
        <v>2</v>
      </c>
      <c r="I134" s="3" t="n">
        <v>1</v>
      </c>
      <c r="J134" s="3" t="n">
        <v>1</v>
      </c>
      <c r="K134" s="3" t="inlineStr">
        <is>
          <t>volume: 1.0 ml vs = 60.0 ml</t>
        </is>
      </c>
      <c r="L134" s="3" t="inlineStr">
        <is>
          <t>formulation</t>
        </is>
      </c>
      <c r="M134" s="3" t="inlineStr">
        <is>
          <t>FAIL volume: 1.0 ml != 60.0 ml; UNKNOWN formulation: Catalogue does not state 'formulation' for this product</t>
        </is>
      </c>
    </row>
    <row r="135">
      <c r="A135" s="3" t="inlineStr">
        <is>
          <t>2</t>
        </is>
      </c>
      <c r="B135" s="3" t="inlineStr">
        <is>
          <t>Syringe for bolus administration of enteral nutrition with a connecting element that ensures thefrom u syringe attachment only for enteral feeding tub</t>
        </is>
      </c>
      <c r="C135" s="3" t="inlineStr">
        <is>
          <t>device</t>
        </is>
      </c>
      <c r="D135" s="3" t="n">
        <v>4</v>
      </c>
      <c r="E135" s="3" t="inlineStr">
        <is>
          <t>Compat® ENject Enteral Syringe 5mL Low Dose Tip</t>
        </is>
      </c>
      <c r="F135" s="5" t="inlineStr">
        <is>
          <t>NON_COMPLIANT</t>
        </is>
      </c>
      <c r="G135" s="3" t="n">
        <v>0.5</v>
      </c>
      <c r="H135" s="3" t="n">
        <v>2</v>
      </c>
      <c r="I135" s="3" t="n">
        <v>1</v>
      </c>
      <c r="J135" s="3" t="n">
        <v>1</v>
      </c>
      <c r="K135" s="3" t="inlineStr">
        <is>
          <t>volume: 5.0 ml vs = 60.0 ml</t>
        </is>
      </c>
      <c r="L135" s="3" t="inlineStr">
        <is>
          <t>formulation</t>
        </is>
      </c>
      <c r="M135" s="3" t="inlineStr">
        <is>
          <t>FAIL volume: 5.0 ml != 60.0 ml; UNKNOWN formulation: Catalogue does not state 'formulation' for this product</t>
        </is>
      </c>
    </row>
    <row r="136">
      <c r="A136" s="3" t="inlineStr">
        <is>
          <t>2</t>
        </is>
      </c>
      <c r="B136" s="3" t="inlineStr">
        <is>
          <t>Syringe for bolus administration of enteral nutrition with a connecting element that ensures thefrom u syringe attachment only for enteral feeding tub</t>
        </is>
      </c>
      <c r="C136" s="3" t="inlineStr">
        <is>
          <t>device</t>
        </is>
      </c>
      <c r="D136" s="3" t="n">
        <v>5</v>
      </c>
      <c r="E136" s="3" t="inlineStr">
        <is>
          <t>Compat® ENject Enteral Syringe 10mL</t>
        </is>
      </c>
      <c r="F136" s="5" t="inlineStr">
        <is>
          <t>NON_COMPLIANT</t>
        </is>
      </c>
      <c r="G136" s="3" t="n">
        <v>0.5</v>
      </c>
      <c r="H136" s="3" t="n">
        <v>2</v>
      </c>
      <c r="I136" s="3" t="n">
        <v>1</v>
      </c>
      <c r="J136" s="3" t="n">
        <v>1</v>
      </c>
      <c r="K136" s="3" t="inlineStr">
        <is>
          <t>volume: 10.0 ml vs = 60.0 ml</t>
        </is>
      </c>
      <c r="L136" s="3" t="inlineStr">
        <is>
          <t>formulation</t>
        </is>
      </c>
      <c r="M136" s="3" t="inlineStr">
        <is>
          <t>FAIL volume: 10.0 ml != 60.0 ml; UNKNOWN formulation: Catalogue does not state 'formulation' for this product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5" customWidth="1" min="2" max="2"/>
    <col width="18" customWidth="1" min="3" max="3"/>
    <col width="10" customWidth="1" min="4" max="4"/>
    <col width="25" customWidth="1" min="5" max="5"/>
    <col width="25" customWidth="1" min="6" max="6"/>
    <col width="50" customWidth="1" min="7" max="7"/>
  </cols>
  <sheetData>
    <row r="1">
      <c r="A1" s="8" t="inlineStr">
        <is>
          <t>Item #</t>
        </is>
      </c>
      <c r="B1" s="8" t="inlineStr">
        <is>
          <t>Product</t>
        </is>
      </c>
      <c r="C1" s="8" t="inlineStr">
        <is>
          <t>Attribute</t>
        </is>
      </c>
      <c r="D1" s="8" t="inlineStr">
        <is>
          <t>Status</t>
        </is>
      </c>
      <c r="E1" s="8" t="inlineStr">
        <is>
          <t>Product Value</t>
        </is>
      </c>
      <c r="F1" s="8" t="inlineStr">
        <is>
          <t>Required</t>
        </is>
      </c>
      <c r="G1" s="8" t="inlineStr">
        <is>
          <t>Reason</t>
        </is>
      </c>
    </row>
    <row r="2">
      <c r="A2" t="inlineStr">
        <is>
          <t>3</t>
        </is>
      </c>
      <c r="B2" t="inlineStr">
        <is>
          <t>Compat Ella® Pump</t>
        </is>
      </c>
      <c r="C2" t="inlineStr">
        <is>
          <t>formulation</t>
        </is>
      </c>
      <c r="D2" s="9" t="inlineStr">
        <is>
          <t>UNKNOWN</t>
        </is>
      </c>
      <c r="E2" t="inlineStr">
        <is>
          <t>N/A</t>
        </is>
      </c>
      <c r="F2" t="inlineStr">
        <is>
          <t>solution</t>
        </is>
      </c>
      <c r="G2" t="inlineStr">
        <is>
          <t>Catalogue does not state 'formulation' for this product</t>
        </is>
      </c>
    </row>
    <row r="3">
      <c r="A3" t="inlineStr">
        <is>
          <t>3</t>
        </is>
      </c>
      <c r="B3" t="inlineStr">
        <is>
          <t>Compat Ella® Spike Set</t>
        </is>
      </c>
      <c r="C3" t="inlineStr">
        <is>
          <t>formulation</t>
        </is>
      </c>
      <c r="D3" s="9" t="inlineStr">
        <is>
          <t>UNKNOWN</t>
        </is>
      </c>
      <c r="E3" t="inlineStr">
        <is>
          <t>N/A</t>
        </is>
      </c>
      <c r="F3" t="inlineStr">
        <is>
          <t>solution</t>
        </is>
      </c>
      <c r="G3" t="inlineStr">
        <is>
          <t>Catalogue does not state 'formulation' for this product</t>
        </is>
      </c>
    </row>
    <row r="4">
      <c r="A4" t="inlineStr">
        <is>
          <t>3</t>
        </is>
      </c>
      <c r="B4" t="inlineStr">
        <is>
          <t>Compat Ella® Universal Set</t>
        </is>
      </c>
      <c r="C4" t="inlineStr">
        <is>
          <t>formulation</t>
        </is>
      </c>
      <c r="D4" s="9" t="inlineStr">
        <is>
          <t>UNKNOWN</t>
        </is>
      </c>
      <c r="E4" t="inlineStr">
        <is>
          <t>N/A</t>
        </is>
      </c>
      <c r="F4" t="inlineStr">
        <is>
          <t>solution</t>
        </is>
      </c>
      <c r="G4" t="inlineStr">
        <is>
          <t>Catalogue does not state 'formulation' for this product</t>
        </is>
      </c>
    </row>
    <row r="5">
      <c r="A5" t="inlineStr">
        <is>
          <t>4</t>
        </is>
      </c>
      <c r="B5" t="inlineStr">
        <is>
          <t>Compat Ella® Pump</t>
        </is>
      </c>
      <c r="C5" t="inlineStr">
        <is>
          <t>formulation</t>
        </is>
      </c>
      <c r="D5" s="9" t="inlineStr">
        <is>
          <t>UNKNOWN</t>
        </is>
      </c>
      <c r="E5" t="inlineStr">
        <is>
          <t>N/A</t>
        </is>
      </c>
      <c r="F5" t="inlineStr">
        <is>
          <t>solution</t>
        </is>
      </c>
      <c r="G5" t="inlineStr">
        <is>
          <t>Catalogue does not state 'formulation' for this product</t>
        </is>
      </c>
    </row>
    <row r="6">
      <c r="A6" t="inlineStr">
        <is>
          <t>4</t>
        </is>
      </c>
      <c r="B6" t="inlineStr">
        <is>
          <t>Compat Ella® Spike Set</t>
        </is>
      </c>
      <c r="C6" t="inlineStr">
        <is>
          <t>formulation</t>
        </is>
      </c>
      <c r="D6" s="9" t="inlineStr">
        <is>
          <t>UNKNOWN</t>
        </is>
      </c>
      <c r="E6" t="inlineStr">
        <is>
          <t>N/A</t>
        </is>
      </c>
      <c r="F6" t="inlineStr">
        <is>
          <t>solution</t>
        </is>
      </c>
      <c r="G6" t="inlineStr">
        <is>
          <t>Catalogue does not state 'formulation' for this product</t>
        </is>
      </c>
    </row>
    <row r="7">
      <c r="A7" t="inlineStr">
        <is>
          <t>4</t>
        </is>
      </c>
      <c r="B7" t="inlineStr">
        <is>
          <t>Compat Ella® Universal Set</t>
        </is>
      </c>
      <c r="C7" t="inlineStr">
        <is>
          <t>formulation</t>
        </is>
      </c>
      <c r="D7" s="9" t="inlineStr">
        <is>
          <t>UNKNOWN</t>
        </is>
      </c>
      <c r="E7" t="inlineStr">
        <is>
          <t>N/A</t>
        </is>
      </c>
      <c r="F7" t="inlineStr">
        <is>
          <t>solution</t>
        </is>
      </c>
      <c r="G7" t="inlineStr">
        <is>
          <t>Catalogue does not state 'formulation' for this product</t>
        </is>
      </c>
    </row>
    <row r="8">
      <c r="A8" t="inlineStr">
        <is>
          <t>5</t>
        </is>
      </c>
      <c r="B8" t="inlineStr">
        <is>
          <t>Compat Ella® Pump</t>
        </is>
      </c>
      <c r="C8" t="inlineStr">
        <is>
          <t>formulation</t>
        </is>
      </c>
      <c r="D8" s="9" t="inlineStr">
        <is>
          <t>UNKNOWN</t>
        </is>
      </c>
      <c r="E8" t="inlineStr">
        <is>
          <t>N/A</t>
        </is>
      </c>
      <c r="F8" t="inlineStr">
        <is>
          <t>solution</t>
        </is>
      </c>
      <c r="G8" t="inlineStr">
        <is>
          <t>Catalogue does not state 'formulation' for this product</t>
        </is>
      </c>
    </row>
    <row r="9">
      <c r="A9" t="inlineStr">
        <is>
          <t>5</t>
        </is>
      </c>
      <c r="B9" t="inlineStr">
        <is>
          <t>Compat Ella® Spike Set</t>
        </is>
      </c>
      <c r="C9" t="inlineStr">
        <is>
          <t>formulation</t>
        </is>
      </c>
      <c r="D9" s="9" t="inlineStr">
        <is>
          <t>UNKNOWN</t>
        </is>
      </c>
      <c r="E9" t="inlineStr">
        <is>
          <t>N/A</t>
        </is>
      </c>
      <c r="F9" t="inlineStr">
        <is>
          <t>solution</t>
        </is>
      </c>
      <c r="G9" t="inlineStr">
        <is>
          <t>Catalogue does not state 'formulation' for this product</t>
        </is>
      </c>
    </row>
    <row r="10">
      <c r="A10" t="inlineStr">
        <is>
          <t>5</t>
        </is>
      </c>
      <c r="B10" t="inlineStr">
        <is>
          <t>Compat Ella® Universal Set</t>
        </is>
      </c>
      <c r="C10" t="inlineStr">
        <is>
          <t>formulation</t>
        </is>
      </c>
      <c r="D10" s="9" t="inlineStr">
        <is>
          <t>UNKNOWN</t>
        </is>
      </c>
      <c r="E10" t="inlineStr">
        <is>
          <t>N/A</t>
        </is>
      </c>
      <c r="F10" t="inlineStr">
        <is>
          <t>solution</t>
        </is>
      </c>
      <c r="G10" t="inlineStr">
        <is>
          <t>Catalogue does not state 'formulation' for this product</t>
        </is>
      </c>
    </row>
    <row r="11">
      <c r="A11" t="inlineStr">
        <is>
          <t>15</t>
        </is>
      </c>
      <c r="B11" t="inlineStr">
        <is>
          <t>Compat Ella® Pump</t>
        </is>
      </c>
      <c r="C11" t="inlineStr">
        <is>
          <t>formulation</t>
        </is>
      </c>
      <c r="D11" s="9" t="inlineStr">
        <is>
          <t>UNKNOWN</t>
        </is>
      </c>
      <c r="E11" t="inlineStr">
        <is>
          <t>N/A</t>
        </is>
      </c>
      <c r="F11" t="inlineStr">
        <is>
          <t>powder</t>
        </is>
      </c>
      <c r="G11" t="inlineStr">
        <is>
          <t>Catalogue does not state 'formulation' for this product</t>
        </is>
      </c>
    </row>
    <row r="12">
      <c r="A12" t="inlineStr">
        <is>
          <t>15</t>
        </is>
      </c>
      <c r="B12" t="inlineStr">
        <is>
          <t>Compat Ella® Spike Set</t>
        </is>
      </c>
      <c r="C12" t="inlineStr">
        <is>
          <t>formulation</t>
        </is>
      </c>
      <c r="D12" s="9" t="inlineStr">
        <is>
          <t>UNKNOWN</t>
        </is>
      </c>
      <c r="E12" t="inlineStr">
        <is>
          <t>N/A</t>
        </is>
      </c>
      <c r="F12" t="inlineStr">
        <is>
          <t>powder</t>
        </is>
      </c>
      <c r="G12" t="inlineStr">
        <is>
          <t>Catalogue does not state 'formulation' for this product</t>
        </is>
      </c>
    </row>
    <row r="13">
      <c r="A13" t="inlineStr">
        <is>
          <t>15</t>
        </is>
      </c>
      <c r="B13" t="inlineStr">
        <is>
          <t>Compat Ella® Universal Set</t>
        </is>
      </c>
      <c r="C13" t="inlineStr">
        <is>
          <t>formulation</t>
        </is>
      </c>
      <c r="D13" s="9" t="inlineStr">
        <is>
          <t>UNKNOWN</t>
        </is>
      </c>
      <c r="E13" t="inlineStr">
        <is>
          <t>N/A</t>
        </is>
      </c>
      <c r="F13" t="inlineStr">
        <is>
          <t>powder</t>
        </is>
      </c>
      <c r="G13" t="inlineStr">
        <is>
          <t>Catalogue does not state 'formulation' for this product</t>
        </is>
      </c>
    </row>
    <row r="14">
      <c r="A14" t="inlineStr">
        <is>
          <t>20</t>
        </is>
      </c>
      <c r="B14" t="inlineStr">
        <is>
          <t>Compat Ella® Pump</t>
        </is>
      </c>
      <c r="C14" t="inlineStr">
        <is>
          <t>formulation</t>
        </is>
      </c>
      <c r="D14" s="9" t="inlineStr">
        <is>
          <t>UNKNOWN</t>
        </is>
      </c>
      <c r="E14" t="inlineStr">
        <is>
          <t>N/A</t>
        </is>
      </c>
      <c r="F14" t="inlineStr">
        <is>
          <t>liquid</t>
        </is>
      </c>
      <c r="G14" t="inlineStr">
        <is>
          <t>Catalogue does not state 'formulation' for this product</t>
        </is>
      </c>
    </row>
    <row r="15">
      <c r="A15" t="inlineStr">
        <is>
          <t>20</t>
        </is>
      </c>
      <c r="B15" t="inlineStr">
        <is>
          <t>Compat Ella® Spike Set</t>
        </is>
      </c>
      <c r="C15" t="inlineStr">
        <is>
          <t>formulation</t>
        </is>
      </c>
      <c r="D15" s="9" t="inlineStr">
        <is>
          <t>UNKNOWN</t>
        </is>
      </c>
      <c r="E15" t="inlineStr">
        <is>
          <t>N/A</t>
        </is>
      </c>
      <c r="F15" t="inlineStr">
        <is>
          <t>liquid</t>
        </is>
      </c>
      <c r="G15" t="inlineStr">
        <is>
          <t>Catalogue does not state 'formulation' for this product</t>
        </is>
      </c>
    </row>
    <row r="16">
      <c r="A16" t="inlineStr">
        <is>
          <t>20</t>
        </is>
      </c>
      <c r="B16" t="inlineStr">
        <is>
          <t>Compat Ella® Universal Set</t>
        </is>
      </c>
      <c r="C16" t="inlineStr">
        <is>
          <t>formulation</t>
        </is>
      </c>
      <c r="D16" s="9" t="inlineStr">
        <is>
          <t>UNKNOWN</t>
        </is>
      </c>
      <c r="E16" t="inlineStr">
        <is>
          <t>N/A</t>
        </is>
      </c>
      <c r="F16" t="inlineStr">
        <is>
          <t>liquid</t>
        </is>
      </c>
      <c r="G16" t="inlineStr">
        <is>
          <t>Catalogue does not state 'formulation' for this product</t>
        </is>
      </c>
    </row>
    <row r="17">
      <c r="A17" t="inlineStr">
        <is>
          <t>23</t>
        </is>
      </c>
      <c r="B17" t="inlineStr">
        <is>
          <t>Compat Ella® Pump</t>
        </is>
      </c>
      <c r="C17" t="inlineStr">
        <is>
          <t>formulation</t>
        </is>
      </c>
      <c r="D17" s="9" t="inlineStr">
        <is>
          <t>UNKNOWN</t>
        </is>
      </c>
      <c r="E17" t="inlineStr">
        <is>
          <t>N/A</t>
        </is>
      </c>
      <c r="F17" t="inlineStr">
        <is>
          <t>solution</t>
        </is>
      </c>
      <c r="G17" t="inlineStr">
        <is>
          <t>Catalogue does not state 'formulation' for this product</t>
        </is>
      </c>
    </row>
    <row r="18">
      <c r="A18" t="inlineStr">
        <is>
          <t>23</t>
        </is>
      </c>
      <c r="B18" t="inlineStr">
        <is>
          <t>Compat Ella® Spike Set</t>
        </is>
      </c>
      <c r="C18" t="inlineStr">
        <is>
          <t>formulation</t>
        </is>
      </c>
      <c r="D18" s="9" t="inlineStr">
        <is>
          <t>UNKNOWN</t>
        </is>
      </c>
      <c r="E18" t="inlineStr">
        <is>
          <t>N/A</t>
        </is>
      </c>
      <c r="F18" t="inlineStr">
        <is>
          <t>solution</t>
        </is>
      </c>
      <c r="G18" t="inlineStr">
        <is>
          <t>Catalogue does not state 'formulation' for this product</t>
        </is>
      </c>
    </row>
    <row r="19">
      <c r="A19" t="inlineStr">
        <is>
          <t>23</t>
        </is>
      </c>
      <c r="B19" t="inlineStr">
        <is>
          <t>Compat Ella® Universal Set</t>
        </is>
      </c>
      <c r="C19" t="inlineStr">
        <is>
          <t>formulation</t>
        </is>
      </c>
      <c r="D19" s="9" t="inlineStr">
        <is>
          <t>UNKNOWN</t>
        </is>
      </c>
      <c r="E19" t="inlineStr">
        <is>
          <t>N/A</t>
        </is>
      </c>
      <c r="F19" t="inlineStr">
        <is>
          <t>solution</t>
        </is>
      </c>
      <c r="G19" t="inlineStr">
        <is>
          <t>Catalogue does not state 'formulation' for this product</t>
        </is>
      </c>
    </row>
    <row r="20">
      <c r="A20" t="inlineStr">
        <is>
          <t>1</t>
        </is>
      </c>
      <c r="B20" t="inlineStr">
        <is>
          <t>Isosource Standard 500 ml</t>
        </is>
      </c>
      <c r="C20" t="inlineStr">
        <is>
          <t>energy</t>
        </is>
      </c>
      <c r="D20" s="10" t="inlineStr">
        <is>
          <t>FAIL</t>
        </is>
      </c>
      <c r="E20" t="inlineStr">
        <is>
          <t>103.0 kcal/100ml</t>
        </is>
      </c>
      <c r="F20" t="inlineStr">
        <is>
          <t>140.0-150.0 kcal/100ml</t>
        </is>
      </c>
      <c r="G20" t="inlineStr">
        <is>
          <t>103.0 outside range 140.0-150.0</t>
        </is>
      </c>
    </row>
    <row r="21">
      <c r="A21" t="inlineStr">
        <is>
          <t>1</t>
        </is>
      </c>
      <c r="B21" t="inlineStr">
        <is>
          <t>Isosource Standard 500 ml</t>
        </is>
      </c>
      <c r="C21" t="inlineStr">
        <is>
          <t>package_size</t>
        </is>
      </c>
      <c r="D21" s="9" t="inlineStr">
        <is>
          <t>UNKNOWN</t>
        </is>
      </c>
      <c r="E21" t="inlineStr">
        <is>
          <t>N/A</t>
        </is>
      </c>
      <c r="F21">
        <f> 200.0 ml</f>
        <v/>
      </c>
      <c r="G21" t="inlineStr">
        <is>
          <t>Product has no value for 'package_size'</t>
        </is>
      </c>
    </row>
    <row r="22">
      <c r="A22" t="inlineStr">
        <is>
          <t>1</t>
        </is>
      </c>
      <c r="B22" t="inlineStr">
        <is>
          <t>Isosource Standard 500 ml</t>
        </is>
      </c>
      <c r="C22" t="inlineStr">
        <is>
          <t>gluten_free</t>
        </is>
      </c>
      <c r="D22" s="11" t="inlineStr">
        <is>
          <t>PASS</t>
        </is>
      </c>
      <c r="E22" t="inlineStr">
        <is>
          <t>True</t>
        </is>
      </c>
      <c r="F22" t="inlineStr">
        <is>
          <t>True</t>
        </is>
      </c>
      <c r="G22" t="inlineStr"/>
    </row>
    <row r="23">
      <c r="A23" t="inlineStr">
        <is>
          <t>1</t>
        </is>
      </c>
      <c r="B23" t="inlineStr">
        <is>
          <t>Isosource Standard 500 ml</t>
        </is>
      </c>
      <c r="C23" t="inlineStr">
        <is>
          <t>formulation</t>
        </is>
      </c>
      <c r="D23" s="11" t="inlineStr">
        <is>
          <t>PASS</t>
        </is>
      </c>
      <c r="E23" t="inlineStr">
        <is>
          <t>liquid</t>
        </is>
      </c>
      <c r="F23" t="inlineStr">
        <is>
          <t>liquid</t>
        </is>
      </c>
      <c r="G23" t="inlineStr"/>
    </row>
    <row r="24">
      <c r="A24" t="inlineStr">
        <is>
          <t>1</t>
        </is>
      </c>
      <c r="B24" t="inlineStr">
        <is>
          <t>Isosource Standard 500 ml</t>
        </is>
      </c>
      <c r="C24" t="inlineStr">
        <is>
          <t>route</t>
        </is>
      </c>
      <c r="D24" s="11" t="inlineStr">
        <is>
          <t>PASS</t>
        </is>
      </c>
      <c r="E24" t="inlineStr">
        <is>
          <t>enteral</t>
        </is>
      </c>
      <c r="F24" t="inlineStr">
        <is>
          <t>enteral</t>
        </is>
      </c>
      <c r="G24" t="inlineStr"/>
    </row>
    <row r="25">
      <c r="A25" t="inlineStr">
        <is>
          <t>1</t>
        </is>
      </c>
      <c r="B25" t="inlineStr">
        <is>
          <t>Isosource Standard 1000 ml</t>
        </is>
      </c>
      <c r="C25" t="inlineStr">
        <is>
          <t>energy</t>
        </is>
      </c>
      <c r="D25" s="10" t="inlineStr">
        <is>
          <t>FAIL</t>
        </is>
      </c>
      <c r="E25" t="inlineStr">
        <is>
          <t>103.0 kcal/100ml</t>
        </is>
      </c>
      <c r="F25" t="inlineStr">
        <is>
          <t>140.0-150.0 kcal/100ml</t>
        </is>
      </c>
      <c r="G25" t="inlineStr">
        <is>
          <t>103.0 outside range 140.0-150.0</t>
        </is>
      </c>
    </row>
    <row r="26">
      <c r="A26" t="inlineStr">
        <is>
          <t>1</t>
        </is>
      </c>
      <c r="B26" t="inlineStr">
        <is>
          <t>Isosource Standard 1000 ml</t>
        </is>
      </c>
      <c r="C26" t="inlineStr">
        <is>
          <t>package_size</t>
        </is>
      </c>
      <c r="D26" s="9" t="inlineStr">
        <is>
          <t>UNKNOWN</t>
        </is>
      </c>
      <c r="E26" t="inlineStr">
        <is>
          <t>N/A</t>
        </is>
      </c>
      <c r="F26">
        <f> 200.0 ml</f>
        <v/>
      </c>
      <c r="G26" t="inlineStr">
        <is>
          <t>Product has no value for 'package_size'</t>
        </is>
      </c>
    </row>
    <row r="27">
      <c r="A27" t="inlineStr">
        <is>
          <t>1</t>
        </is>
      </c>
      <c r="B27" t="inlineStr">
        <is>
          <t>Isosource Standard 1000 ml</t>
        </is>
      </c>
      <c r="C27" t="inlineStr">
        <is>
          <t>gluten_free</t>
        </is>
      </c>
      <c r="D27" s="11" t="inlineStr">
        <is>
          <t>PASS</t>
        </is>
      </c>
      <c r="E27" t="inlineStr">
        <is>
          <t>True</t>
        </is>
      </c>
      <c r="F27" t="inlineStr">
        <is>
          <t>True</t>
        </is>
      </c>
      <c r="G27" t="inlineStr"/>
    </row>
    <row r="28">
      <c r="A28" t="inlineStr">
        <is>
          <t>1</t>
        </is>
      </c>
      <c r="B28" t="inlineStr">
        <is>
          <t>Isosource Standard 1000 ml</t>
        </is>
      </c>
      <c r="C28" t="inlineStr">
        <is>
          <t>formulation</t>
        </is>
      </c>
      <c r="D28" s="11" t="inlineStr">
        <is>
          <t>PASS</t>
        </is>
      </c>
      <c r="E28" t="inlineStr">
        <is>
          <t>liquid</t>
        </is>
      </c>
      <c r="F28" t="inlineStr">
        <is>
          <t>liquid</t>
        </is>
      </c>
      <c r="G28" t="inlineStr"/>
    </row>
    <row r="29">
      <c r="A29" t="inlineStr">
        <is>
          <t>1</t>
        </is>
      </c>
      <c r="B29" t="inlineStr">
        <is>
          <t>Isosource Standard 1000 ml</t>
        </is>
      </c>
      <c r="C29" t="inlineStr">
        <is>
          <t>route</t>
        </is>
      </c>
      <c r="D29" s="11" t="inlineStr">
        <is>
          <t>PASS</t>
        </is>
      </c>
      <c r="E29" t="inlineStr">
        <is>
          <t>enteral</t>
        </is>
      </c>
      <c r="F29" t="inlineStr">
        <is>
          <t>enteral</t>
        </is>
      </c>
      <c r="G29" t="inlineStr"/>
    </row>
    <row r="30">
      <c r="A30" t="inlineStr">
        <is>
          <t>1</t>
        </is>
      </c>
      <c r="B30" t="inlineStr">
        <is>
          <t>Isosource Standard Fibre 500 ml</t>
        </is>
      </c>
      <c r="C30" t="inlineStr">
        <is>
          <t>energy</t>
        </is>
      </c>
      <c r="D30" s="10" t="inlineStr">
        <is>
          <t>FAIL</t>
        </is>
      </c>
      <c r="E30" t="inlineStr">
        <is>
          <t>103.0 kcal/100ml</t>
        </is>
      </c>
      <c r="F30" t="inlineStr">
        <is>
          <t>140.0-150.0 kcal/100ml</t>
        </is>
      </c>
      <c r="G30" t="inlineStr">
        <is>
          <t>103.0 outside range 140.0-150.0</t>
        </is>
      </c>
    </row>
    <row r="31">
      <c r="A31" t="inlineStr">
        <is>
          <t>1</t>
        </is>
      </c>
      <c r="B31" t="inlineStr">
        <is>
          <t>Isosource Standard Fibre 500 ml</t>
        </is>
      </c>
      <c r="C31" t="inlineStr">
        <is>
          <t>package_size</t>
        </is>
      </c>
      <c r="D31" s="9" t="inlineStr">
        <is>
          <t>UNKNOWN</t>
        </is>
      </c>
      <c r="E31" t="inlineStr">
        <is>
          <t>N/A</t>
        </is>
      </c>
      <c r="F31">
        <f> 200.0 ml</f>
        <v/>
      </c>
      <c r="G31" t="inlineStr">
        <is>
          <t>Product has no value for 'package_size'</t>
        </is>
      </c>
    </row>
    <row r="32">
      <c r="A32" t="inlineStr">
        <is>
          <t>1</t>
        </is>
      </c>
      <c r="B32" t="inlineStr">
        <is>
          <t>Isosource Standard Fibre 500 ml</t>
        </is>
      </c>
      <c r="C32" t="inlineStr">
        <is>
          <t>gluten_free</t>
        </is>
      </c>
      <c r="D32" s="11" t="inlineStr">
        <is>
          <t>PASS</t>
        </is>
      </c>
      <c r="E32" t="inlineStr">
        <is>
          <t>True</t>
        </is>
      </c>
      <c r="F32" t="inlineStr">
        <is>
          <t>True</t>
        </is>
      </c>
      <c r="G32" t="inlineStr"/>
    </row>
    <row r="33">
      <c r="A33" t="inlineStr">
        <is>
          <t>1</t>
        </is>
      </c>
      <c r="B33" t="inlineStr">
        <is>
          <t>Isosource Standard Fibre 500 ml</t>
        </is>
      </c>
      <c r="C33" t="inlineStr">
        <is>
          <t>formulation</t>
        </is>
      </c>
      <c r="D33" s="11" t="inlineStr">
        <is>
          <t>PASS</t>
        </is>
      </c>
      <c r="E33" t="inlineStr">
        <is>
          <t>liquid</t>
        </is>
      </c>
      <c r="F33" t="inlineStr">
        <is>
          <t>liquid</t>
        </is>
      </c>
      <c r="G33" t="inlineStr"/>
    </row>
    <row r="34">
      <c r="A34" t="inlineStr">
        <is>
          <t>1</t>
        </is>
      </c>
      <c r="B34" t="inlineStr">
        <is>
          <t>Isosource Standard Fibre 500 ml</t>
        </is>
      </c>
      <c r="C34" t="inlineStr">
        <is>
          <t>route</t>
        </is>
      </c>
      <c r="D34" s="11" t="inlineStr">
        <is>
          <t>PASS</t>
        </is>
      </c>
      <c r="E34" t="inlineStr">
        <is>
          <t>enteral</t>
        </is>
      </c>
      <c r="F34" t="inlineStr">
        <is>
          <t>enteral</t>
        </is>
      </c>
      <c r="G34" t="inlineStr"/>
    </row>
    <row r="35">
      <c r="A35" t="inlineStr">
        <is>
          <t>2</t>
        </is>
      </c>
      <c r="B35" t="inlineStr">
        <is>
          <t>Isosource 2.0 Protein Fibre 500 ml</t>
        </is>
      </c>
      <c r="C35" t="inlineStr">
        <is>
          <t>energy</t>
        </is>
      </c>
      <c r="D35" s="11" t="inlineStr">
        <is>
          <t>PASS</t>
        </is>
      </c>
      <c r="E35" t="inlineStr">
        <is>
          <t>200.0 kcal/100ml</t>
        </is>
      </c>
      <c r="F35" t="inlineStr">
        <is>
          <t>&gt;= 200.0 kcal/100ml</t>
        </is>
      </c>
      <c r="G35" t="inlineStr"/>
    </row>
    <row r="36">
      <c r="A36" t="inlineStr">
        <is>
          <t>2</t>
        </is>
      </c>
      <c r="B36" t="inlineStr">
        <is>
          <t>Isosource 2.0 Protein Fibre 500 ml</t>
        </is>
      </c>
      <c r="C36" t="inlineStr">
        <is>
          <t>protein</t>
        </is>
      </c>
      <c r="D36" s="11" t="inlineStr">
        <is>
          <t>PASS</t>
        </is>
      </c>
      <c r="E36" t="inlineStr">
        <is>
          <t>10.0 g/100ml</t>
        </is>
      </c>
      <c r="F36" t="inlineStr">
        <is>
          <t>&gt;= 9.0 g/100ml</t>
        </is>
      </c>
      <c r="G36" t="inlineStr"/>
    </row>
    <row r="37">
      <c r="A37" t="inlineStr">
        <is>
          <t>2</t>
        </is>
      </c>
      <c r="B37" t="inlineStr">
        <is>
          <t>Isosource 2.0 Protein Fibre 500 ml</t>
        </is>
      </c>
      <c r="C37" t="inlineStr">
        <is>
          <t>package_size</t>
        </is>
      </c>
      <c r="D37" s="9" t="inlineStr">
        <is>
          <t>UNKNOWN</t>
        </is>
      </c>
      <c r="E37" t="inlineStr">
        <is>
          <t>N/A</t>
        </is>
      </c>
      <c r="F37" t="inlineStr">
        <is>
          <t>125.0-200.0 ml</t>
        </is>
      </c>
      <c r="G37" t="inlineStr">
        <is>
          <t>Product has no value for 'package_size'</t>
        </is>
      </c>
    </row>
    <row r="38">
      <c r="A38" t="inlineStr">
        <is>
          <t>2</t>
        </is>
      </c>
      <c r="B38" t="inlineStr">
        <is>
          <t>Isosource 2.0 Protein Fibre 500 ml</t>
        </is>
      </c>
      <c r="C38" t="inlineStr">
        <is>
          <t>formulation</t>
        </is>
      </c>
      <c r="D38" s="11" t="inlineStr">
        <is>
          <t>PASS</t>
        </is>
      </c>
      <c r="E38" t="inlineStr">
        <is>
          <t>liquid</t>
        </is>
      </c>
      <c r="F38" t="inlineStr">
        <is>
          <t>liquid</t>
        </is>
      </c>
      <c r="G38" t="inlineStr"/>
    </row>
    <row r="39">
      <c r="A39" t="inlineStr">
        <is>
          <t>2</t>
        </is>
      </c>
      <c r="B39" t="inlineStr">
        <is>
          <t>Isosource 2.0 Protein Fibre 500 ml</t>
        </is>
      </c>
      <c r="C39" t="inlineStr">
        <is>
          <t>route</t>
        </is>
      </c>
      <c r="D39" s="11" t="inlineStr">
        <is>
          <t>PASS</t>
        </is>
      </c>
      <c r="E39" t="inlineStr">
        <is>
          <t>enteral</t>
        </is>
      </c>
      <c r="F39" t="inlineStr">
        <is>
          <t>enteral</t>
        </is>
      </c>
      <c r="G39" t="inlineStr"/>
    </row>
    <row r="40">
      <c r="A40" t="inlineStr">
        <is>
          <t>2</t>
        </is>
      </c>
      <c r="B40" t="inlineStr">
        <is>
          <t>Isosource 2.0 Protein 500 ml</t>
        </is>
      </c>
      <c r="C40" t="inlineStr">
        <is>
          <t>energy</t>
        </is>
      </c>
      <c r="D40" s="11" t="inlineStr">
        <is>
          <t>PASS</t>
        </is>
      </c>
      <c r="E40" t="inlineStr">
        <is>
          <t>200.0 kcal/100ml</t>
        </is>
      </c>
      <c r="F40" t="inlineStr">
        <is>
          <t>&gt;= 200.0 kcal/100ml</t>
        </is>
      </c>
      <c r="G40" t="inlineStr"/>
    </row>
    <row r="41">
      <c r="A41" t="inlineStr">
        <is>
          <t>2</t>
        </is>
      </c>
      <c r="B41" t="inlineStr">
        <is>
          <t>Isosource 2.0 Protein 500 ml</t>
        </is>
      </c>
      <c r="C41" t="inlineStr">
        <is>
          <t>protein</t>
        </is>
      </c>
      <c r="D41" s="11" t="inlineStr">
        <is>
          <t>PASS</t>
        </is>
      </c>
      <c r="E41" t="inlineStr">
        <is>
          <t>10.0 g/100ml</t>
        </is>
      </c>
      <c r="F41" t="inlineStr">
        <is>
          <t>&gt;= 9.0 g/100ml</t>
        </is>
      </c>
      <c r="G41" t="inlineStr"/>
    </row>
    <row r="42">
      <c r="A42" t="inlineStr">
        <is>
          <t>2</t>
        </is>
      </c>
      <c r="B42" t="inlineStr">
        <is>
          <t>Isosource 2.0 Protein 500 ml</t>
        </is>
      </c>
      <c r="C42" t="inlineStr">
        <is>
          <t>package_size</t>
        </is>
      </c>
      <c r="D42" s="9" t="inlineStr">
        <is>
          <t>UNKNOWN</t>
        </is>
      </c>
      <c r="E42" t="inlineStr">
        <is>
          <t>N/A</t>
        </is>
      </c>
      <c r="F42" t="inlineStr">
        <is>
          <t>125.0-200.0 ml</t>
        </is>
      </c>
      <c r="G42" t="inlineStr">
        <is>
          <t>Product has no value for 'package_size'</t>
        </is>
      </c>
    </row>
    <row r="43">
      <c r="A43" t="inlineStr">
        <is>
          <t>2</t>
        </is>
      </c>
      <c r="B43" t="inlineStr">
        <is>
          <t>Isosource 2.0 Protein 500 ml</t>
        </is>
      </c>
      <c r="C43" t="inlineStr">
        <is>
          <t>formulation</t>
        </is>
      </c>
      <c r="D43" s="11" t="inlineStr">
        <is>
          <t>PASS</t>
        </is>
      </c>
      <c r="E43" t="inlineStr">
        <is>
          <t>liquid</t>
        </is>
      </c>
      <c r="F43" t="inlineStr">
        <is>
          <t>liquid</t>
        </is>
      </c>
      <c r="G43" t="inlineStr"/>
    </row>
    <row r="44">
      <c r="A44" t="inlineStr">
        <is>
          <t>2</t>
        </is>
      </c>
      <c r="B44" t="inlineStr">
        <is>
          <t>Isosource 2.0 Protein 500 ml</t>
        </is>
      </c>
      <c r="C44" t="inlineStr">
        <is>
          <t>route</t>
        </is>
      </c>
      <c r="D44" s="11" t="inlineStr">
        <is>
          <t>PASS</t>
        </is>
      </c>
      <c r="E44" t="inlineStr">
        <is>
          <t>enteral</t>
        </is>
      </c>
      <c r="F44" t="inlineStr">
        <is>
          <t>enteral</t>
        </is>
      </c>
      <c r="G44" t="inlineStr"/>
    </row>
    <row r="45">
      <c r="A45" t="inlineStr">
        <is>
          <t>2</t>
        </is>
      </c>
      <c r="B45" t="inlineStr">
        <is>
          <t>Peptamen 2.0 Enteral 500 ml</t>
        </is>
      </c>
      <c r="C45" t="inlineStr">
        <is>
          <t>energy</t>
        </is>
      </c>
      <c r="D45" s="11" t="inlineStr">
        <is>
          <t>PASS</t>
        </is>
      </c>
      <c r="E45" t="inlineStr">
        <is>
          <t>200.0 kcal/100ml</t>
        </is>
      </c>
      <c r="F45" t="inlineStr">
        <is>
          <t>&gt;= 200.0 kcal/100ml</t>
        </is>
      </c>
      <c r="G45" t="inlineStr"/>
    </row>
    <row r="46">
      <c r="A46" t="inlineStr">
        <is>
          <t>2</t>
        </is>
      </c>
      <c r="B46" t="inlineStr">
        <is>
          <t>Peptamen 2.0 Enteral 500 ml</t>
        </is>
      </c>
      <c r="C46" t="inlineStr">
        <is>
          <t>protein</t>
        </is>
      </c>
      <c r="D46" s="11" t="inlineStr">
        <is>
          <t>PASS</t>
        </is>
      </c>
      <c r="E46" t="inlineStr">
        <is>
          <t>9.2 g/100ml</t>
        </is>
      </c>
      <c r="F46" t="inlineStr">
        <is>
          <t>&gt;= 9.0 g/100ml</t>
        </is>
      </c>
      <c r="G46" t="inlineStr"/>
    </row>
    <row r="47">
      <c r="A47" t="inlineStr">
        <is>
          <t>2</t>
        </is>
      </c>
      <c r="B47" t="inlineStr">
        <is>
          <t>Peptamen 2.0 Enteral 500 ml</t>
        </is>
      </c>
      <c r="C47" t="inlineStr">
        <is>
          <t>package_size</t>
        </is>
      </c>
      <c r="D47" s="9" t="inlineStr">
        <is>
          <t>UNKNOWN</t>
        </is>
      </c>
      <c r="E47" t="inlineStr">
        <is>
          <t>N/A</t>
        </is>
      </c>
      <c r="F47" t="inlineStr">
        <is>
          <t>125.0-200.0 ml</t>
        </is>
      </c>
      <c r="G47" t="inlineStr">
        <is>
          <t>Product has no value for 'package_size'</t>
        </is>
      </c>
    </row>
    <row r="48">
      <c r="A48" t="inlineStr">
        <is>
          <t>2</t>
        </is>
      </c>
      <c r="B48" t="inlineStr">
        <is>
          <t>Peptamen 2.0 Enteral 500 ml</t>
        </is>
      </c>
      <c r="C48" t="inlineStr">
        <is>
          <t>formulation</t>
        </is>
      </c>
      <c r="D48" s="11" t="inlineStr">
        <is>
          <t>PASS</t>
        </is>
      </c>
      <c r="E48" t="inlineStr">
        <is>
          <t>liquid</t>
        </is>
      </c>
      <c r="F48" t="inlineStr">
        <is>
          <t>liquid</t>
        </is>
      </c>
      <c r="G48" t="inlineStr"/>
    </row>
    <row r="49">
      <c r="A49" t="inlineStr">
        <is>
          <t>2</t>
        </is>
      </c>
      <c r="B49" t="inlineStr">
        <is>
          <t>Peptamen 2.0 Enteral 500 ml</t>
        </is>
      </c>
      <c r="C49" t="inlineStr">
        <is>
          <t>route</t>
        </is>
      </c>
      <c r="D49" s="11" t="inlineStr">
        <is>
          <t>PASS</t>
        </is>
      </c>
      <c r="E49" t="inlineStr">
        <is>
          <t>enteral</t>
        </is>
      </c>
      <c r="F49" t="inlineStr">
        <is>
          <t>enteral</t>
        </is>
      </c>
      <c r="G49" t="inlineStr"/>
    </row>
    <row r="50">
      <c r="A50" t="inlineStr">
        <is>
          <t>3</t>
        </is>
      </c>
      <c r="B50" t="inlineStr">
        <is>
          <t>Isosource Standard 500 ml</t>
        </is>
      </c>
      <c r="C50" t="inlineStr">
        <is>
          <t>energy</t>
        </is>
      </c>
      <c r="D50" s="11" t="inlineStr">
        <is>
          <t>PASS</t>
        </is>
      </c>
      <c r="E50" t="inlineStr">
        <is>
          <t>103.0 kcal/100ml</t>
        </is>
      </c>
      <c r="F50">
        <f> 100.0 kcal/100ml</f>
        <v/>
      </c>
      <c r="G50" t="inlineStr"/>
    </row>
    <row r="51">
      <c r="A51" t="inlineStr">
        <is>
          <t>3</t>
        </is>
      </c>
      <c r="B51" t="inlineStr">
        <is>
          <t>Isosource Standard 500 ml</t>
        </is>
      </c>
      <c r="C51" t="inlineStr">
        <is>
          <t>package_size</t>
        </is>
      </c>
      <c r="D51" s="9" t="inlineStr">
        <is>
          <t>UNKNOWN</t>
        </is>
      </c>
      <c r="E51" t="inlineStr">
        <is>
          <t>N/A</t>
        </is>
      </c>
      <c r="F51">
        <f> 1000.0 ml</f>
        <v/>
      </c>
      <c r="G51" t="inlineStr">
        <is>
          <t>Product has no value for 'package_size'</t>
        </is>
      </c>
    </row>
    <row r="52">
      <c r="A52" t="inlineStr">
        <is>
          <t>3</t>
        </is>
      </c>
      <c r="B52" t="inlineStr">
        <is>
          <t>Isosource Standard 500 ml</t>
        </is>
      </c>
      <c r="C52" t="inlineStr">
        <is>
          <t>contains_fiber</t>
        </is>
      </c>
      <c r="D52" s="11" t="inlineStr">
        <is>
          <t>PASS</t>
        </is>
      </c>
      <c r="E52" t="inlineStr">
        <is>
          <t>fiber=0.0 g/100ml</t>
        </is>
      </c>
      <c r="F52" t="inlineStr">
        <is>
          <t>no fiber</t>
        </is>
      </c>
      <c r="G52" t="inlineStr"/>
    </row>
    <row r="53">
      <c r="A53" t="inlineStr">
        <is>
          <t>3</t>
        </is>
      </c>
      <c r="B53" t="inlineStr">
        <is>
          <t>Isosource Standard 500 ml</t>
        </is>
      </c>
      <c r="C53" t="inlineStr">
        <is>
          <t>gluten_free</t>
        </is>
      </c>
      <c r="D53" s="11" t="inlineStr">
        <is>
          <t>PASS</t>
        </is>
      </c>
      <c r="E53" t="inlineStr">
        <is>
          <t>True</t>
        </is>
      </c>
      <c r="F53" t="inlineStr">
        <is>
          <t>True</t>
        </is>
      </c>
      <c r="G53" t="inlineStr"/>
    </row>
    <row r="54">
      <c r="A54" t="inlineStr">
        <is>
          <t>3</t>
        </is>
      </c>
      <c r="B54" t="inlineStr">
        <is>
          <t>Isosource Standard 500 ml</t>
        </is>
      </c>
      <c r="C54" t="inlineStr">
        <is>
          <t>nutritionally_complete</t>
        </is>
      </c>
      <c r="D54" s="9" t="inlineStr">
        <is>
          <t>UNKNOWN</t>
        </is>
      </c>
      <c r="E54" t="inlineStr">
        <is>
          <t>N/A</t>
        </is>
      </c>
      <c r="F54" t="inlineStr">
        <is>
          <t>True</t>
        </is>
      </c>
      <c r="G54" t="inlineStr">
        <is>
          <t>Cannot determine 'nutritionally_complete' for this product</t>
        </is>
      </c>
    </row>
    <row r="55">
      <c r="A55" t="inlineStr">
        <is>
          <t>3</t>
        </is>
      </c>
      <c r="B55" t="inlineStr">
        <is>
          <t>Isosource Standard 500 ml</t>
        </is>
      </c>
      <c r="C55" t="inlineStr">
        <is>
          <t>formulation</t>
        </is>
      </c>
      <c r="D55" s="11" t="inlineStr">
        <is>
          <t>PASS</t>
        </is>
      </c>
      <c r="E55" t="inlineStr">
        <is>
          <t>liquid</t>
        </is>
      </c>
      <c r="F55" t="inlineStr">
        <is>
          <t>liquid</t>
        </is>
      </c>
      <c r="G55" t="inlineStr"/>
    </row>
    <row r="56">
      <c r="A56" t="inlineStr">
        <is>
          <t>3</t>
        </is>
      </c>
      <c r="B56" t="inlineStr">
        <is>
          <t>Isosource Standard 500 ml</t>
        </is>
      </c>
      <c r="C56" t="inlineStr">
        <is>
          <t>route</t>
        </is>
      </c>
      <c r="D56" s="11" t="inlineStr">
        <is>
          <t>PASS</t>
        </is>
      </c>
      <c r="E56" t="inlineStr">
        <is>
          <t>enteral</t>
        </is>
      </c>
      <c r="F56" t="inlineStr">
        <is>
          <t>enteral</t>
        </is>
      </c>
      <c r="G56" t="inlineStr"/>
    </row>
    <row r="57">
      <c r="A57" t="inlineStr">
        <is>
          <t>3</t>
        </is>
      </c>
      <c r="B57" t="inlineStr">
        <is>
          <t>Isosource Standard 1000 ml</t>
        </is>
      </c>
      <c r="C57" t="inlineStr">
        <is>
          <t>energy</t>
        </is>
      </c>
      <c r="D57" s="11" t="inlineStr">
        <is>
          <t>PASS</t>
        </is>
      </c>
      <c r="E57" t="inlineStr">
        <is>
          <t>103.0 kcal/100ml</t>
        </is>
      </c>
      <c r="F57">
        <f> 100.0 kcal/100ml</f>
        <v/>
      </c>
      <c r="G57" t="inlineStr"/>
    </row>
    <row r="58">
      <c r="A58" t="inlineStr">
        <is>
          <t>3</t>
        </is>
      </c>
      <c r="B58" t="inlineStr">
        <is>
          <t>Isosource Standard 1000 ml</t>
        </is>
      </c>
      <c r="C58" t="inlineStr">
        <is>
          <t>package_size</t>
        </is>
      </c>
      <c r="D58" s="9" t="inlineStr">
        <is>
          <t>UNKNOWN</t>
        </is>
      </c>
      <c r="E58" t="inlineStr">
        <is>
          <t>N/A</t>
        </is>
      </c>
      <c r="F58">
        <f> 1000.0 ml</f>
        <v/>
      </c>
      <c r="G58" t="inlineStr">
        <is>
          <t>Product has no value for 'package_size'</t>
        </is>
      </c>
    </row>
    <row r="59">
      <c r="A59" t="inlineStr">
        <is>
          <t>3</t>
        </is>
      </c>
      <c r="B59" t="inlineStr">
        <is>
          <t>Isosource Standard 1000 ml</t>
        </is>
      </c>
      <c r="C59" t="inlineStr">
        <is>
          <t>contains_fiber</t>
        </is>
      </c>
      <c r="D59" s="11" t="inlineStr">
        <is>
          <t>PASS</t>
        </is>
      </c>
      <c r="E59" t="inlineStr">
        <is>
          <t>fiber=0.0 g/100ml</t>
        </is>
      </c>
      <c r="F59" t="inlineStr">
        <is>
          <t>no fiber</t>
        </is>
      </c>
      <c r="G59" t="inlineStr"/>
    </row>
    <row r="60">
      <c r="A60" t="inlineStr">
        <is>
          <t>3</t>
        </is>
      </c>
      <c r="B60" t="inlineStr">
        <is>
          <t>Isosource Standard 1000 ml</t>
        </is>
      </c>
      <c r="C60" t="inlineStr">
        <is>
          <t>gluten_free</t>
        </is>
      </c>
      <c r="D60" s="11" t="inlineStr">
        <is>
          <t>PASS</t>
        </is>
      </c>
      <c r="E60" t="inlineStr">
        <is>
          <t>True</t>
        </is>
      </c>
      <c r="F60" t="inlineStr">
        <is>
          <t>True</t>
        </is>
      </c>
      <c r="G60" t="inlineStr"/>
    </row>
    <row r="61">
      <c r="A61" t="inlineStr">
        <is>
          <t>3</t>
        </is>
      </c>
      <c r="B61" t="inlineStr">
        <is>
          <t>Isosource Standard 1000 ml</t>
        </is>
      </c>
      <c r="C61" t="inlineStr">
        <is>
          <t>nutritionally_complete</t>
        </is>
      </c>
      <c r="D61" s="9" t="inlineStr">
        <is>
          <t>UNKNOWN</t>
        </is>
      </c>
      <c r="E61" t="inlineStr">
        <is>
          <t>N/A</t>
        </is>
      </c>
      <c r="F61" t="inlineStr">
        <is>
          <t>True</t>
        </is>
      </c>
      <c r="G61" t="inlineStr">
        <is>
          <t>Cannot determine 'nutritionally_complete' for this product</t>
        </is>
      </c>
    </row>
    <row r="62">
      <c r="A62" t="inlineStr">
        <is>
          <t>3</t>
        </is>
      </c>
      <c r="B62" t="inlineStr">
        <is>
          <t>Isosource Standard 1000 ml</t>
        </is>
      </c>
      <c r="C62" t="inlineStr">
        <is>
          <t>formulation</t>
        </is>
      </c>
      <c r="D62" s="11" t="inlineStr">
        <is>
          <t>PASS</t>
        </is>
      </c>
      <c r="E62" t="inlineStr">
        <is>
          <t>liquid</t>
        </is>
      </c>
      <c r="F62" t="inlineStr">
        <is>
          <t>liquid</t>
        </is>
      </c>
      <c r="G62" t="inlineStr"/>
    </row>
    <row r="63">
      <c r="A63" t="inlineStr">
        <is>
          <t>3</t>
        </is>
      </c>
      <c r="B63" t="inlineStr">
        <is>
          <t>Isosource Standard 1000 ml</t>
        </is>
      </c>
      <c r="C63" t="inlineStr">
        <is>
          <t>route</t>
        </is>
      </c>
      <c r="D63" s="11" t="inlineStr">
        <is>
          <t>PASS</t>
        </is>
      </c>
      <c r="E63" t="inlineStr">
        <is>
          <t>enteral</t>
        </is>
      </c>
      <c r="F63" t="inlineStr">
        <is>
          <t>enteral</t>
        </is>
      </c>
      <c r="G63" t="inlineStr"/>
    </row>
    <row r="64">
      <c r="A64" t="inlineStr">
        <is>
          <t>3</t>
        </is>
      </c>
      <c r="B64" t="inlineStr">
        <is>
          <t>Isosource Junior 500 ml</t>
        </is>
      </c>
      <c r="C64" t="inlineStr">
        <is>
          <t>energy</t>
        </is>
      </c>
      <c r="D64" s="11" t="inlineStr">
        <is>
          <t>PASS</t>
        </is>
      </c>
      <c r="E64" t="inlineStr">
        <is>
          <t>100.0 kcal/100ml</t>
        </is>
      </c>
      <c r="F64">
        <f> 100.0 kcal/100ml</f>
        <v/>
      </c>
      <c r="G64" t="inlineStr"/>
    </row>
    <row r="65">
      <c r="A65" t="inlineStr">
        <is>
          <t>3</t>
        </is>
      </c>
      <c r="B65" t="inlineStr">
        <is>
          <t>Isosource Junior 500 ml</t>
        </is>
      </c>
      <c r="C65" t="inlineStr">
        <is>
          <t>package_size</t>
        </is>
      </c>
      <c r="D65" s="9" t="inlineStr">
        <is>
          <t>UNKNOWN</t>
        </is>
      </c>
      <c r="E65" t="inlineStr">
        <is>
          <t>N/A</t>
        </is>
      </c>
      <c r="F65">
        <f> 1000.0 ml</f>
        <v/>
      </c>
      <c r="G65" t="inlineStr">
        <is>
          <t>Product has no value for 'package_size'</t>
        </is>
      </c>
    </row>
    <row r="66">
      <c r="A66" t="inlineStr">
        <is>
          <t>3</t>
        </is>
      </c>
      <c r="B66" t="inlineStr">
        <is>
          <t>Isosource Junior 500 ml</t>
        </is>
      </c>
      <c r="C66" t="inlineStr">
        <is>
          <t>contains_fiber</t>
        </is>
      </c>
      <c r="D66" s="11" t="inlineStr">
        <is>
          <t>PASS</t>
        </is>
      </c>
      <c r="E66" t="inlineStr">
        <is>
          <t>fiber=0.0 g/100ml</t>
        </is>
      </c>
      <c r="F66" t="inlineStr">
        <is>
          <t>no fiber</t>
        </is>
      </c>
      <c r="G66" t="inlineStr"/>
    </row>
    <row r="67">
      <c r="A67" t="inlineStr">
        <is>
          <t>3</t>
        </is>
      </c>
      <c r="B67" t="inlineStr">
        <is>
          <t>Isosource Junior 500 ml</t>
        </is>
      </c>
      <c r="C67" t="inlineStr">
        <is>
          <t>gluten_free</t>
        </is>
      </c>
      <c r="D67" s="11" t="inlineStr">
        <is>
          <t>PASS</t>
        </is>
      </c>
      <c r="E67" t="inlineStr">
        <is>
          <t>True</t>
        </is>
      </c>
      <c r="F67" t="inlineStr">
        <is>
          <t>True</t>
        </is>
      </c>
      <c r="G67" t="inlineStr"/>
    </row>
    <row r="68">
      <c r="A68" t="inlineStr">
        <is>
          <t>3</t>
        </is>
      </c>
      <c r="B68" t="inlineStr">
        <is>
          <t>Isosource Junior 500 ml</t>
        </is>
      </c>
      <c r="C68" t="inlineStr">
        <is>
          <t>nutritionally_complete</t>
        </is>
      </c>
      <c r="D68" s="9" t="inlineStr">
        <is>
          <t>UNKNOWN</t>
        </is>
      </c>
      <c r="E68" t="inlineStr">
        <is>
          <t>N/A</t>
        </is>
      </c>
      <c r="F68" t="inlineStr">
        <is>
          <t>True</t>
        </is>
      </c>
      <c r="G68" t="inlineStr">
        <is>
          <t>Cannot determine 'nutritionally_complete' for this product</t>
        </is>
      </c>
    </row>
    <row r="69">
      <c r="A69" t="inlineStr">
        <is>
          <t>3</t>
        </is>
      </c>
      <c r="B69" t="inlineStr">
        <is>
          <t>Isosource Junior 500 ml</t>
        </is>
      </c>
      <c r="C69" t="inlineStr">
        <is>
          <t>formulation</t>
        </is>
      </c>
      <c r="D69" s="11" t="inlineStr">
        <is>
          <t>PASS</t>
        </is>
      </c>
      <c r="E69" t="inlineStr">
        <is>
          <t>liquid</t>
        </is>
      </c>
      <c r="F69" t="inlineStr">
        <is>
          <t>liquid</t>
        </is>
      </c>
      <c r="G69" t="inlineStr"/>
    </row>
    <row r="70">
      <c r="A70" t="inlineStr">
        <is>
          <t>3</t>
        </is>
      </c>
      <c r="B70" t="inlineStr">
        <is>
          <t>Isosource Junior 500 ml</t>
        </is>
      </c>
      <c r="C70" t="inlineStr">
        <is>
          <t>route</t>
        </is>
      </c>
      <c r="D70" s="11" t="inlineStr">
        <is>
          <t>PASS</t>
        </is>
      </c>
      <c r="E70" t="inlineStr">
        <is>
          <t>enteral</t>
        </is>
      </c>
      <c r="F70" t="inlineStr">
        <is>
          <t>enteral</t>
        </is>
      </c>
      <c r="G70" t="inlineStr"/>
    </row>
    <row r="71">
      <c r="A71" t="inlineStr">
        <is>
          <t>4</t>
        </is>
      </c>
      <c r="B71" t="inlineStr">
        <is>
          <t>Isosource Standard 500 ml</t>
        </is>
      </c>
      <c r="C71" t="inlineStr">
        <is>
          <t>volume</t>
        </is>
      </c>
      <c r="D71" s="10" t="inlineStr">
        <is>
          <t>FAIL</t>
        </is>
      </c>
      <c r="E71" t="inlineStr">
        <is>
          <t>500.0 ml</t>
        </is>
      </c>
      <c r="F71">
        <f> 200.0 ml</f>
        <v/>
      </c>
      <c r="G71" t="inlineStr">
        <is>
          <t>500.0 ml != 200.0 ml</t>
        </is>
      </c>
    </row>
    <row r="72">
      <c r="A72" t="inlineStr">
        <is>
          <t>4</t>
        </is>
      </c>
      <c r="B72" t="inlineStr">
        <is>
          <t>Isosource Standard 500 ml</t>
        </is>
      </c>
      <c r="C72" t="inlineStr">
        <is>
          <t>gluten_free</t>
        </is>
      </c>
      <c r="D72" s="11" t="inlineStr">
        <is>
          <t>PASS</t>
        </is>
      </c>
      <c r="E72" t="inlineStr">
        <is>
          <t>True</t>
        </is>
      </c>
      <c r="F72" t="inlineStr">
        <is>
          <t>True</t>
        </is>
      </c>
      <c r="G72" t="inlineStr"/>
    </row>
    <row r="73">
      <c r="A73" t="inlineStr">
        <is>
          <t>4</t>
        </is>
      </c>
      <c r="B73" t="inlineStr">
        <is>
          <t>Isosource Standard 500 ml</t>
        </is>
      </c>
      <c r="C73" t="inlineStr">
        <is>
          <t>lactose_free</t>
        </is>
      </c>
      <c r="D73" s="11" t="inlineStr">
        <is>
          <t>PASS</t>
        </is>
      </c>
      <c r="E73" t="inlineStr">
        <is>
          <t>True</t>
        </is>
      </c>
      <c r="F73" t="inlineStr">
        <is>
          <t>True</t>
        </is>
      </c>
      <c r="G73" t="inlineStr"/>
    </row>
    <row r="74">
      <c r="A74" t="inlineStr">
        <is>
          <t>4</t>
        </is>
      </c>
      <c r="B74" t="inlineStr">
        <is>
          <t>Isosource Standard 500 ml</t>
        </is>
      </c>
      <c r="C74" t="inlineStr">
        <is>
          <t>formulation</t>
        </is>
      </c>
      <c r="D74" s="11" t="inlineStr">
        <is>
          <t>PASS</t>
        </is>
      </c>
      <c r="E74" t="inlineStr">
        <is>
          <t>liquid</t>
        </is>
      </c>
      <c r="F74" t="inlineStr">
        <is>
          <t>liquid</t>
        </is>
      </c>
      <c r="G74" t="inlineStr"/>
    </row>
    <row r="75">
      <c r="A75" t="inlineStr">
        <is>
          <t>4</t>
        </is>
      </c>
      <c r="B75" t="inlineStr">
        <is>
          <t>Isosource Standard 500 ml</t>
        </is>
      </c>
      <c r="C75" t="inlineStr">
        <is>
          <t>route</t>
        </is>
      </c>
      <c r="D75" s="11" t="inlineStr">
        <is>
          <t>PASS</t>
        </is>
      </c>
      <c r="E75" t="inlineStr">
        <is>
          <t>enteral</t>
        </is>
      </c>
      <c r="F75" t="inlineStr">
        <is>
          <t>enteral</t>
        </is>
      </c>
      <c r="G75" t="inlineStr"/>
    </row>
    <row r="76">
      <c r="A76" t="inlineStr">
        <is>
          <t>4</t>
        </is>
      </c>
      <c r="B76" t="inlineStr">
        <is>
          <t>Isosource Standard 1000 ml</t>
        </is>
      </c>
      <c r="C76" t="inlineStr">
        <is>
          <t>volume</t>
        </is>
      </c>
      <c r="D76" s="10" t="inlineStr">
        <is>
          <t>FAIL</t>
        </is>
      </c>
      <c r="E76" t="inlineStr">
        <is>
          <t>1000.0 ml</t>
        </is>
      </c>
      <c r="F76">
        <f> 200.0 ml</f>
        <v/>
      </c>
      <c r="G76" t="inlineStr">
        <is>
          <t>1000.0 ml != 200.0 ml</t>
        </is>
      </c>
    </row>
    <row r="77">
      <c r="A77" t="inlineStr">
        <is>
          <t>4</t>
        </is>
      </c>
      <c r="B77" t="inlineStr">
        <is>
          <t>Isosource Standard 1000 ml</t>
        </is>
      </c>
      <c r="C77" t="inlineStr">
        <is>
          <t>gluten_free</t>
        </is>
      </c>
      <c r="D77" s="11" t="inlineStr">
        <is>
          <t>PASS</t>
        </is>
      </c>
      <c r="E77" t="inlineStr">
        <is>
          <t>True</t>
        </is>
      </c>
      <c r="F77" t="inlineStr">
        <is>
          <t>True</t>
        </is>
      </c>
      <c r="G77" t="inlineStr"/>
    </row>
    <row r="78">
      <c r="A78" t="inlineStr">
        <is>
          <t>4</t>
        </is>
      </c>
      <c r="B78" t="inlineStr">
        <is>
          <t>Isosource Standard 1000 ml</t>
        </is>
      </c>
      <c r="C78" t="inlineStr">
        <is>
          <t>lactose_free</t>
        </is>
      </c>
      <c r="D78" s="11" t="inlineStr">
        <is>
          <t>PASS</t>
        </is>
      </c>
      <c r="E78" t="inlineStr">
        <is>
          <t>True</t>
        </is>
      </c>
      <c r="F78" t="inlineStr">
        <is>
          <t>True</t>
        </is>
      </c>
      <c r="G78" t="inlineStr"/>
    </row>
    <row r="79">
      <c r="A79" t="inlineStr">
        <is>
          <t>4</t>
        </is>
      </c>
      <c r="B79" t="inlineStr">
        <is>
          <t>Isosource Standard 1000 ml</t>
        </is>
      </c>
      <c r="C79" t="inlineStr">
        <is>
          <t>formulation</t>
        </is>
      </c>
      <c r="D79" s="11" t="inlineStr">
        <is>
          <t>PASS</t>
        </is>
      </c>
      <c r="E79" t="inlineStr">
        <is>
          <t>liquid</t>
        </is>
      </c>
      <c r="F79" t="inlineStr">
        <is>
          <t>liquid</t>
        </is>
      </c>
      <c r="G79" t="inlineStr"/>
    </row>
    <row r="80">
      <c r="A80" t="inlineStr">
        <is>
          <t>4</t>
        </is>
      </c>
      <c r="B80" t="inlineStr">
        <is>
          <t>Isosource Standard 1000 ml</t>
        </is>
      </c>
      <c r="C80" t="inlineStr">
        <is>
          <t>route</t>
        </is>
      </c>
      <c r="D80" s="11" t="inlineStr">
        <is>
          <t>PASS</t>
        </is>
      </c>
      <c r="E80" t="inlineStr">
        <is>
          <t>enteral</t>
        </is>
      </c>
      <c r="F80" t="inlineStr">
        <is>
          <t>enteral</t>
        </is>
      </c>
      <c r="G80" t="inlineStr"/>
    </row>
    <row r="81">
      <c r="A81" t="inlineStr">
        <is>
          <t>4</t>
        </is>
      </c>
      <c r="B81" t="inlineStr">
        <is>
          <t>Isosource Standard Fibre 500 ml</t>
        </is>
      </c>
      <c r="C81" t="inlineStr">
        <is>
          <t>volume</t>
        </is>
      </c>
      <c r="D81" s="10" t="inlineStr">
        <is>
          <t>FAIL</t>
        </is>
      </c>
      <c r="E81" t="inlineStr">
        <is>
          <t>500.0 ml</t>
        </is>
      </c>
      <c r="F81">
        <f> 200.0 ml</f>
        <v/>
      </c>
      <c r="G81" t="inlineStr">
        <is>
          <t>500.0 ml != 200.0 ml</t>
        </is>
      </c>
    </row>
    <row r="82">
      <c r="A82" t="inlineStr">
        <is>
          <t>4</t>
        </is>
      </c>
      <c r="B82" t="inlineStr">
        <is>
          <t>Isosource Standard Fibre 500 ml</t>
        </is>
      </c>
      <c r="C82" t="inlineStr">
        <is>
          <t>gluten_free</t>
        </is>
      </c>
      <c r="D82" s="11" t="inlineStr">
        <is>
          <t>PASS</t>
        </is>
      </c>
      <c r="E82" t="inlineStr">
        <is>
          <t>True</t>
        </is>
      </c>
      <c r="F82" t="inlineStr">
        <is>
          <t>True</t>
        </is>
      </c>
      <c r="G82" t="inlineStr"/>
    </row>
    <row r="83">
      <c r="A83" t="inlineStr">
        <is>
          <t>4</t>
        </is>
      </c>
      <c r="B83" t="inlineStr">
        <is>
          <t>Isosource Standard Fibre 500 ml</t>
        </is>
      </c>
      <c r="C83" t="inlineStr">
        <is>
          <t>lactose_free</t>
        </is>
      </c>
      <c r="D83" s="11" t="inlineStr">
        <is>
          <t>PASS</t>
        </is>
      </c>
      <c r="E83" t="inlineStr">
        <is>
          <t>True</t>
        </is>
      </c>
      <c r="F83" t="inlineStr">
        <is>
          <t>True</t>
        </is>
      </c>
      <c r="G83" t="inlineStr"/>
    </row>
    <row r="84">
      <c r="A84" t="inlineStr">
        <is>
          <t>4</t>
        </is>
      </c>
      <c r="B84" t="inlineStr">
        <is>
          <t>Isosource Standard Fibre 500 ml</t>
        </is>
      </c>
      <c r="C84" t="inlineStr">
        <is>
          <t>formulation</t>
        </is>
      </c>
      <c r="D84" s="11" t="inlineStr">
        <is>
          <t>PASS</t>
        </is>
      </c>
      <c r="E84" t="inlineStr">
        <is>
          <t>liquid</t>
        </is>
      </c>
      <c r="F84" t="inlineStr">
        <is>
          <t>liquid</t>
        </is>
      </c>
      <c r="G84" t="inlineStr"/>
    </row>
    <row r="85">
      <c r="A85" t="inlineStr">
        <is>
          <t>4</t>
        </is>
      </c>
      <c r="B85" t="inlineStr">
        <is>
          <t>Isosource Standard Fibre 500 ml</t>
        </is>
      </c>
      <c r="C85" t="inlineStr">
        <is>
          <t>route</t>
        </is>
      </c>
      <c r="D85" s="11" t="inlineStr">
        <is>
          <t>PASS</t>
        </is>
      </c>
      <c r="E85" t="inlineStr">
        <is>
          <t>enteral</t>
        </is>
      </c>
      <c r="F85" t="inlineStr">
        <is>
          <t>enteral</t>
        </is>
      </c>
      <c r="G85" t="inlineStr"/>
    </row>
    <row r="86">
      <c r="A86" t="inlineStr">
        <is>
          <t>5</t>
        </is>
      </c>
      <c r="B86" t="inlineStr">
        <is>
          <t>Compat® Gastrotube 12FR</t>
        </is>
      </c>
      <c r="C86" t="inlineStr">
        <is>
          <t>package_size</t>
        </is>
      </c>
      <c r="D86" s="9" t="inlineStr">
        <is>
          <t>UNKNOWN</t>
        </is>
      </c>
      <c r="E86" t="inlineStr">
        <is>
          <t>N/A</t>
        </is>
      </c>
      <c r="F86" t="inlineStr">
        <is>
          <t>&gt;= 200.0 g</t>
        </is>
      </c>
      <c r="G86" t="inlineStr">
        <is>
          <t>Product has no value for 'package_size'</t>
        </is>
      </c>
    </row>
    <row r="87">
      <c r="A87" t="inlineStr">
        <is>
          <t>5</t>
        </is>
      </c>
      <c r="B87" t="inlineStr">
        <is>
          <t>Compat® Gastrotube 12FR</t>
        </is>
      </c>
      <c r="C87" t="inlineStr">
        <is>
          <t>formulation</t>
        </is>
      </c>
      <c r="D87" s="9" t="inlineStr">
        <is>
          <t>UNKNOWN</t>
        </is>
      </c>
      <c r="E87" t="inlineStr">
        <is>
          <t>N/A</t>
        </is>
      </c>
      <c r="F87" t="inlineStr">
        <is>
          <t>powder</t>
        </is>
      </c>
      <c r="G87" t="inlineStr">
        <is>
          <t>Catalogue does not state 'formulation' for this product</t>
        </is>
      </c>
    </row>
    <row r="88">
      <c r="A88" t="inlineStr">
        <is>
          <t>5</t>
        </is>
      </c>
      <c r="B88" t="inlineStr">
        <is>
          <t>Compat® Gastrotube 12FR</t>
        </is>
      </c>
      <c r="C88" t="inlineStr">
        <is>
          <t>route</t>
        </is>
      </c>
      <c r="D88" s="11" t="inlineStr">
        <is>
          <t>PASS</t>
        </is>
      </c>
      <c r="E88" t="inlineStr">
        <is>
          <t>enteral</t>
        </is>
      </c>
      <c r="F88" t="inlineStr">
        <is>
          <t>enteral</t>
        </is>
      </c>
      <c r="G88" t="inlineStr"/>
    </row>
    <row r="89">
      <c r="A89" t="inlineStr">
        <is>
          <t>5</t>
        </is>
      </c>
      <c r="B89" t="inlineStr">
        <is>
          <t>Compat® Gastrotube 12FR</t>
        </is>
      </c>
      <c r="C89" t="inlineStr">
        <is>
          <t>device_type</t>
        </is>
      </c>
      <c r="D89" s="11" t="inlineStr">
        <is>
          <t>PASS</t>
        </is>
      </c>
      <c r="E89" t="inlineStr">
        <is>
          <t>gastrostomy_tube</t>
        </is>
      </c>
      <c r="F89" t="inlineStr">
        <is>
          <t>gastrostomy_tube</t>
        </is>
      </c>
      <c r="G89" t="inlineStr"/>
    </row>
    <row r="90">
      <c r="A90" t="inlineStr">
        <is>
          <t>5</t>
        </is>
      </c>
      <c r="B90" t="inlineStr">
        <is>
          <t>Compat® Gastrotube 14FR</t>
        </is>
      </c>
      <c r="C90" t="inlineStr">
        <is>
          <t>package_size</t>
        </is>
      </c>
      <c r="D90" s="9" t="inlineStr">
        <is>
          <t>UNKNOWN</t>
        </is>
      </c>
      <c r="E90" t="inlineStr">
        <is>
          <t>N/A</t>
        </is>
      </c>
      <c r="F90" t="inlineStr">
        <is>
          <t>&gt;= 200.0 g</t>
        </is>
      </c>
      <c r="G90" t="inlineStr">
        <is>
          <t>Product has no value for 'package_size'</t>
        </is>
      </c>
    </row>
    <row r="91">
      <c r="A91" t="inlineStr">
        <is>
          <t>5</t>
        </is>
      </c>
      <c r="B91" t="inlineStr">
        <is>
          <t>Compat® Gastrotube 14FR</t>
        </is>
      </c>
      <c r="C91" t="inlineStr">
        <is>
          <t>formulation</t>
        </is>
      </c>
      <c r="D91" s="9" t="inlineStr">
        <is>
          <t>UNKNOWN</t>
        </is>
      </c>
      <c r="E91" t="inlineStr">
        <is>
          <t>N/A</t>
        </is>
      </c>
      <c r="F91" t="inlineStr">
        <is>
          <t>powder</t>
        </is>
      </c>
      <c r="G91" t="inlineStr">
        <is>
          <t>Catalogue does not state 'formulation' for this product</t>
        </is>
      </c>
    </row>
    <row r="92">
      <c r="A92" t="inlineStr">
        <is>
          <t>5</t>
        </is>
      </c>
      <c r="B92" t="inlineStr">
        <is>
          <t>Compat® Gastrotube 14FR</t>
        </is>
      </c>
      <c r="C92" t="inlineStr">
        <is>
          <t>route</t>
        </is>
      </c>
      <c r="D92" s="11" t="inlineStr">
        <is>
          <t>PASS</t>
        </is>
      </c>
      <c r="E92" t="inlineStr">
        <is>
          <t>enteral</t>
        </is>
      </c>
      <c r="F92" t="inlineStr">
        <is>
          <t>enteral</t>
        </is>
      </c>
      <c r="G92" t="inlineStr"/>
    </row>
    <row r="93">
      <c r="A93" t="inlineStr">
        <is>
          <t>5</t>
        </is>
      </c>
      <c r="B93" t="inlineStr">
        <is>
          <t>Compat® Gastrotube 14FR</t>
        </is>
      </c>
      <c r="C93" t="inlineStr">
        <is>
          <t>device_type</t>
        </is>
      </c>
      <c r="D93" s="11" t="inlineStr">
        <is>
          <t>PASS</t>
        </is>
      </c>
      <c r="E93" t="inlineStr">
        <is>
          <t>gastrostomy_tube</t>
        </is>
      </c>
      <c r="F93" t="inlineStr">
        <is>
          <t>gastrostomy_tube</t>
        </is>
      </c>
      <c r="G93" t="inlineStr"/>
    </row>
    <row r="94">
      <c r="A94" t="inlineStr">
        <is>
          <t>5</t>
        </is>
      </c>
      <c r="B94" t="inlineStr">
        <is>
          <t>Compat® Gastrotube 16FR</t>
        </is>
      </c>
      <c r="C94" t="inlineStr">
        <is>
          <t>package_size</t>
        </is>
      </c>
      <c r="D94" s="9" t="inlineStr">
        <is>
          <t>UNKNOWN</t>
        </is>
      </c>
      <c r="E94" t="inlineStr">
        <is>
          <t>N/A</t>
        </is>
      </c>
      <c r="F94" t="inlineStr">
        <is>
          <t>&gt;= 200.0 g</t>
        </is>
      </c>
      <c r="G94" t="inlineStr">
        <is>
          <t>Product has no value for 'package_size'</t>
        </is>
      </c>
    </row>
    <row r="95">
      <c r="A95" t="inlineStr">
        <is>
          <t>5</t>
        </is>
      </c>
      <c r="B95" t="inlineStr">
        <is>
          <t>Compat® Gastrotube 16FR</t>
        </is>
      </c>
      <c r="C95" t="inlineStr">
        <is>
          <t>formulation</t>
        </is>
      </c>
      <c r="D95" s="9" t="inlineStr">
        <is>
          <t>UNKNOWN</t>
        </is>
      </c>
      <c r="E95" t="inlineStr">
        <is>
          <t>N/A</t>
        </is>
      </c>
      <c r="F95" t="inlineStr">
        <is>
          <t>powder</t>
        </is>
      </c>
      <c r="G95" t="inlineStr">
        <is>
          <t>Catalogue does not state 'formulation' for this product</t>
        </is>
      </c>
    </row>
    <row r="96">
      <c r="A96" t="inlineStr">
        <is>
          <t>5</t>
        </is>
      </c>
      <c r="B96" t="inlineStr">
        <is>
          <t>Compat® Gastrotube 16FR</t>
        </is>
      </c>
      <c r="C96" t="inlineStr">
        <is>
          <t>route</t>
        </is>
      </c>
      <c r="D96" s="11" t="inlineStr">
        <is>
          <t>PASS</t>
        </is>
      </c>
      <c r="E96" t="inlineStr">
        <is>
          <t>enteral</t>
        </is>
      </c>
      <c r="F96" t="inlineStr">
        <is>
          <t>enteral</t>
        </is>
      </c>
      <c r="G96" t="inlineStr"/>
    </row>
    <row r="97">
      <c r="A97" t="inlineStr">
        <is>
          <t>5</t>
        </is>
      </c>
      <c r="B97" t="inlineStr">
        <is>
          <t>Compat® Gastrotube 16FR</t>
        </is>
      </c>
      <c r="C97" t="inlineStr">
        <is>
          <t>device_type</t>
        </is>
      </c>
      <c r="D97" s="11" t="inlineStr">
        <is>
          <t>PASS</t>
        </is>
      </c>
      <c r="E97" t="inlineStr">
        <is>
          <t>gastrostomy_tube</t>
        </is>
      </c>
      <c r="F97" t="inlineStr">
        <is>
          <t>gastrostomy_tube</t>
        </is>
      </c>
      <c r="G97" t="inlineStr"/>
    </row>
    <row r="98">
      <c r="A98" t="inlineStr">
        <is>
          <t>2</t>
        </is>
      </c>
      <c r="B98" t="inlineStr">
        <is>
          <t>Compat Ella® Pump</t>
        </is>
      </c>
      <c r="C98" t="inlineStr">
        <is>
          <t>formulation</t>
        </is>
      </c>
      <c r="D98" s="9" t="inlineStr">
        <is>
          <t>UNKNOWN</t>
        </is>
      </c>
      <c r="E98" t="inlineStr">
        <is>
          <t>N/A</t>
        </is>
      </c>
      <c r="F98" t="inlineStr">
        <is>
          <t>solution</t>
        </is>
      </c>
      <c r="G98" t="inlineStr">
        <is>
          <t>Catalogue does not state 'formulation' for this product</t>
        </is>
      </c>
    </row>
    <row r="99">
      <c r="A99" t="inlineStr">
        <is>
          <t>2</t>
        </is>
      </c>
      <c r="B99" t="inlineStr">
        <is>
          <t>Compat Ella® Spike Set</t>
        </is>
      </c>
      <c r="C99" t="inlineStr">
        <is>
          <t>formulation</t>
        </is>
      </c>
      <c r="D99" s="9" t="inlineStr">
        <is>
          <t>UNKNOWN</t>
        </is>
      </c>
      <c r="E99" t="inlineStr">
        <is>
          <t>N/A</t>
        </is>
      </c>
      <c r="F99" t="inlineStr">
        <is>
          <t>solution</t>
        </is>
      </c>
      <c r="G99" t="inlineStr">
        <is>
          <t>Catalogue does not state 'formulation' for this product</t>
        </is>
      </c>
    </row>
    <row r="100">
      <c r="A100" t="inlineStr">
        <is>
          <t>2</t>
        </is>
      </c>
      <c r="B100" t="inlineStr">
        <is>
          <t>Compat Ella® Universal Set</t>
        </is>
      </c>
      <c r="C100" t="inlineStr">
        <is>
          <t>formulation</t>
        </is>
      </c>
      <c r="D100" s="9" t="inlineStr">
        <is>
          <t>UNKNOWN</t>
        </is>
      </c>
      <c r="E100" t="inlineStr">
        <is>
          <t>N/A</t>
        </is>
      </c>
      <c r="F100" t="inlineStr">
        <is>
          <t>solution</t>
        </is>
      </c>
      <c r="G100" t="inlineStr">
        <is>
          <t>Catalogue does not state 'formulation' for this product</t>
        </is>
      </c>
    </row>
    <row r="101">
      <c r="A101" t="inlineStr">
        <is>
          <t>3</t>
        </is>
      </c>
      <c r="B101" t="inlineStr">
        <is>
          <t>Compat Ella® Pump</t>
        </is>
      </c>
      <c r="C101" t="inlineStr">
        <is>
          <t>formulation</t>
        </is>
      </c>
      <c r="D101" s="9" t="inlineStr">
        <is>
          <t>UNKNOWN</t>
        </is>
      </c>
      <c r="E101" t="inlineStr">
        <is>
          <t>N/A</t>
        </is>
      </c>
      <c r="F101" t="inlineStr">
        <is>
          <t>solution</t>
        </is>
      </c>
      <c r="G101" t="inlineStr">
        <is>
          <t>Catalogue does not state 'formulation' for this product</t>
        </is>
      </c>
    </row>
    <row r="102">
      <c r="A102" t="inlineStr">
        <is>
          <t>3</t>
        </is>
      </c>
      <c r="B102" t="inlineStr">
        <is>
          <t>Compat Ella® Spike Set</t>
        </is>
      </c>
      <c r="C102" t="inlineStr">
        <is>
          <t>formulation</t>
        </is>
      </c>
      <c r="D102" s="9" t="inlineStr">
        <is>
          <t>UNKNOWN</t>
        </is>
      </c>
      <c r="E102" t="inlineStr">
        <is>
          <t>N/A</t>
        </is>
      </c>
      <c r="F102" t="inlineStr">
        <is>
          <t>solution</t>
        </is>
      </c>
      <c r="G102" t="inlineStr">
        <is>
          <t>Catalogue does not state 'formulation' for this product</t>
        </is>
      </c>
    </row>
    <row r="103">
      <c r="A103" t="inlineStr">
        <is>
          <t>3</t>
        </is>
      </c>
      <c r="B103" t="inlineStr">
        <is>
          <t>Compat Ella® Universal Set</t>
        </is>
      </c>
      <c r="C103" t="inlineStr">
        <is>
          <t>formulation</t>
        </is>
      </c>
      <c r="D103" s="9" t="inlineStr">
        <is>
          <t>UNKNOWN</t>
        </is>
      </c>
      <c r="E103" t="inlineStr">
        <is>
          <t>N/A</t>
        </is>
      </c>
      <c r="F103" t="inlineStr">
        <is>
          <t>solution</t>
        </is>
      </c>
      <c r="G103" t="inlineStr">
        <is>
          <t>Catalogue does not state 'formulation' for this product</t>
        </is>
      </c>
    </row>
    <row r="104">
      <c r="A104" t="inlineStr">
        <is>
          <t>4</t>
        </is>
      </c>
      <c r="B104" t="inlineStr">
        <is>
          <t>Compat Ella® Pump</t>
        </is>
      </c>
      <c r="C104" t="inlineStr">
        <is>
          <t>formulation</t>
        </is>
      </c>
      <c r="D104" s="9" t="inlineStr">
        <is>
          <t>UNKNOWN</t>
        </is>
      </c>
      <c r="E104" t="inlineStr">
        <is>
          <t>N/A</t>
        </is>
      </c>
      <c r="F104" t="inlineStr">
        <is>
          <t>powder</t>
        </is>
      </c>
      <c r="G104" t="inlineStr">
        <is>
          <t>Catalogue does not state 'formulation' for this product</t>
        </is>
      </c>
    </row>
    <row r="105">
      <c r="A105" t="inlineStr">
        <is>
          <t>4</t>
        </is>
      </c>
      <c r="B105" t="inlineStr">
        <is>
          <t>Compat Ella® Spike Set</t>
        </is>
      </c>
      <c r="C105" t="inlineStr">
        <is>
          <t>formulation</t>
        </is>
      </c>
      <c r="D105" s="9" t="inlineStr">
        <is>
          <t>UNKNOWN</t>
        </is>
      </c>
      <c r="E105" t="inlineStr">
        <is>
          <t>N/A</t>
        </is>
      </c>
      <c r="F105" t="inlineStr">
        <is>
          <t>powder</t>
        </is>
      </c>
      <c r="G105" t="inlineStr">
        <is>
          <t>Catalogue does not state 'formulation' for this product</t>
        </is>
      </c>
    </row>
    <row r="106">
      <c r="A106" t="inlineStr">
        <is>
          <t>4</t>
        </is>
      </c>
      <c r="B106" t="inlineStr">
        <is>
          <t>Compat Ella® Universal Set</t>
        </is>
      </c>
      <c r="C106" t="inlineStr">
        <is>
          <t>formulation</t>
        </is>
      </c>
      <c r="D106" s="9" t="inlineStr">
        <is>
          <t>UNKNOWN</t>
        </is>
      </c>
      <c r="E106" t="inlineStr">
        <is>
          <t>N/A</t>
        </is>
      </c>
      <c r="F106" t="inlineStr">
        <is>
          <t>powder</t>
        </is>
      </c>
      <c r="G106" t="inlineStr">
        <is>
          <t>Catalogue does not state 'formulation' for this product</t>
        </is>
      </c>
    </row>
    <row r="107">
      <c r="A107" t="inlineStr">
        <is>
          <t>5</t>
        </is>
      </c>
      <c r="B107" t="inlineStr">
        <is>
          <t>Compat Ella® Pump</t>
        </is>
      </c>
      <c r="C107" t="inlineStr">
        <is>
          <t>formulation</t>
        </is>
      </c>
      <c r="D107" s="9" t="inlineStr">
        <is>
          <t>UNKNOWN</t>
        </is>
      </c>
      <c r="E107" t="inlineStr">
        <is>
          <t>N/A</t>
        </is>
      </c>
      <c r="F107" t="inlineStr">
        <is>
          <t>powder</t>
        </is>
      </c>
      <c r="G107" t="inlineStr">
        <is>
          <t>Catalogue does not state 'formulation' for this product</t>
        </is>
      </c>
    </row>
    <row r="108">
      <c r="A108" t="inlineStr">
        <is>
          <t>5</t>
        </is>
      </c>
      <c r="B108" t="inlineStr">
        <is>
          <t>Compat Ella® Spike Set</t>
        </is>
      </c>
      <c r="C108" t="inlineStr">
        <is>
          <t>formulation</t>
        </is>
      </c>
      <c r="D108" s="9" t="inlineStr">
        <is>
          <t>UNKNOWN</t>
        </is>
      </c>
      <c r="E108" t="inlineStr">
        <is>
          <t>N/A</t>
        </is>
      </c>
      <c r="F108" t="inlineStr">
        <is>
          <t>powder</t>
        </is>
      </c>
      <c r="G108" t="inlineStr">
        <is>
          <t>Catalogue does not state 'formulation' for this product</t>
        </is>
      </c>
    </row>
    <row r="109">
      <c r="A109" t="inlineStr">
        <is>
          <t>5</t>
        </is>
      </c>
      <c r="B109" t="inlineStr">
        <is>
          <t>Compat Ella® Universal Set</t>
        </is>
      </c>
      <c r="C109" t="inlineStr">
        <is>
          <t>formulation</t>
        </is>
      </c>
      <c r="D109" s="9" t="inlineStr">
        <is>
          <t>UNKNOWN</t>
        </is>
      </c>
      <c r="E109" t="inlineStr">
        <is>
          <t>N/A</t>
        </is>
      </c>
      <c r="F109" t="inlineStr">
        <is>
          <t>powder</t>
        </is>
      </c>
      <c r="G109" t="inlineStr">
        <is>
          <t>Catalogue does not state 'formulation' for this product</t>
        </is>
      </c>
    </row>
    <row r="110">
      <c r="A110" t="inlineStr">
        <is>
          <t>8</t>
        </is>
      </c>
      <c r="B110" t="inlineStr">
        <is>
          <t>Compat Ella® Pump</t>
        </is>
      </c>
      <c r="C110" t="inlineStr">
        <is>
          <t>formulation</t>
        </is>
      </c>
      <c r="D110" s="9" t="inlineStr">
        <is>
          <t>UNKNOWN</t>
        </is>
      </c>
      <c r="E110" t="inlineStr">
        <is>
          <t>N/A</t>
        </is>
      </c>
      <c r="F110" t="inlineStr">
        <is>
          <t>powder</t>
        </is>
      </c>
      <c r="G110" t="inlineStr">
        <is>
          <t>Catalogue does not state 'formulation' for this product</t>
        </is>
      </c>
    </row>
    <row r="111">
      <c r="A111" t="inlineStr">
        <is>
          <t>8</t>
        </is>
      </c>
      <c r="B111" t="inlineStr">
        <is>
          <t>Compat Ella® Spike Set</t>
        </is>
      </c>
      <c r="C111" t="inlineStr">
        <is>
          <t>formulation</t>
        </is>
      </c>
      <c r="D111" s="9" t="inlineStr">
        <is>
          <t>UNKNOWN</t>
        </is>
      </c>
      <c r="E111" t="inlineStr">
        <is>
          <t>N/A</t>
        </is>
      </c>
      <c r="F111" t="inlineStr">
        <is>
          <t>powder</t>
        </is>
      </c>
      <c r="G111" t="inlineStr">
        <is>
          <t>Catalogue does not state 'formulation' for this product</t>
        </is>
      </c>
    </row>
    <row r="112">
      <c r="A112" t="inlineStr">
        <is>
          <t>8</t>
        </is>
      </c>
      <c r="B112" t="inlineStr">
        <is>
          <t>Compat Ella® Universal Set</t>
        </is>
      </c>
      <c r="C112" t="inlineStr">
        <is>
          <t>formulation</t>
        </is>
      </c>
      <c r="D112" s="9" t="inlineStr">
        <is>
          <t>UNKNOWN</t>
        </is>
      </c>
      <c r="E112" t="inlineStr">
        <is>
          <t>N/A</t>
        </is>
      </c>
      <c r="F112" t="inlineStr">
        <is>
          <t>powder</t>
        </is>
      </c>
      <c r="G112" t="inlineStr">
        <is>
          <t>Catalogue does not state 'formulation' for this product</t>
        </is>
      </c>
    </row>
    <row r="113">
      <c r="A113" t="inlineStr">
        <is>
          <t>39</t>
        </is>
      </c>
      <c r="B113" t="inlineStr">
        <is>
          <t>Compat Ella® Pump</t>
        </is>
      </c>
      <c r="C113" t="inlineStr">
        <is>
          <t>route</t>
        </is>
      </c>
      <c r="D113" s="11" t="inlineStr">
        <is>
          <t>PASS</t>
        </is>
      </c>
      <c r="E113" t="inlineStr">
        <is>
          <t>enteral</t>
        </is>
      </c>
      <c r="F113" t="inlineStr">
        <is>
          <t>enteral</t>
        </is>
      </c>
      <c r="G113" t="inlineStr"/>
    </row>
    <row r="114">
      <c r="A114" t="inlineStr">
        <is>
          <t>39</t>
        </is>
      </c>
      <c r="B114" t="inlineStr">
        <is>
          <t>Compat Ella® Spike Set</t>
        </is>
      </c>
      <c r="C114" t="inlineStr">
        <is>
          <t>route</t>
        </is>
      </c>
      <c r="D114" s="11" t="inlineStr">
        <is>
          <t>PASS</t>
        </is>
      </c>
      <c r="E114" t="inlineStr">
        <is>
          <t>enteral</t>
        </is>
      </c>
      <c r="F114" t="inlineStr">
        <is>
          <t>enteral</t>
        </is>
      </c>
      <c r="G114" t="inlineStr"/>
    </row>
    <row r="115">
      <c r="A115" t="inlineStr">
        <is>
          <t>39</t>
        </is>
      </c>
      <c r="B115" t="inlineStr">
        <is>
          <t>Compat Ella® Universal Set</t>
        </is>
      </c>
      <c r="C115" t="inlineStr">
        <is>
          <t>route</t>
        </is>
      </c>
      <c r="D115" s="11" t="inlineStr">
        <is>
          <t>PASS</t>
        </is>
      </c>
      <c r="E115" t="inlineStr">
        <is>
          <t>enteral</t>
        </is>
      </c>
      <c r="F115" t="inlineStr">
        <is>
          <t>enteral</t>
        </is>
      </c>
      <c r="G115" t="inlineStr"/>
    </row>
    <row r="116">
      <c r="A116" t="inlineStr">
        <is>
          <t>1</t>
        </is>
      </c>
      <c r="B116" t="inlineStr">
        <is>
          <t>Compat Ella® Spike Set</t>
        </is>
      </c>
      <c r="C116" t="inlineStr">
        <is>
          <t>route</t>
        </is>
      </c>
      <c r="D116" s="11" t="inlineStr">
        <is>
          <t>PASS</t>
        </is>
      </c>
      <c r="E116" t="inlineStr">
        <is>
          <t>enteral</t>
        </is>
      </c>
      <c r="F116" t="inlineStr">
        <is>
          <t>enteral</t>
        </is>
      </c>
      <c r="G116" t="inlineStr"/>
    </row>
    <row r="117">
      <c r="A117" t="inlineStr">
        <is>
          <t>1</t>
        </is>
      </c>
      <c r="B117" t="inlineStr">
        <is>
          <t>Compat Ella® Spike Set</t>
        </is>
      </c>
      <c r="C117" t="inlineStr">
        <is>
          <t>latex_free</t>
        </is>
      </c>
      <c r="D117" s="11" t="inlineStr">
        <is>
          <t>PASS</t>
        </is>
      </c>
      <c r="E117" t="inlineStr">
        <is>
          <t>True</t>
        </is>
      </c>
      <c r="F117" t="inlineStr">
        <is>
          <t>True</t>
        </is>
      </c>
      <c r="G117" t="inlineStr"/>
    </row>
    <row r="118">
      <c r="A118" t="inlineStr">
        <is>
          <t>1</t>
        </is>
      </c>
      <c r="B118" t="inlineStr">
        <is>
          <t>Compat Ella® Universal Set</t>
        </is>
      </c>
      <c r="C118" t="inlineStr">
        <is>
          <t>route</t>
        </is>
      </c>
      <c r="D118" s="11" t="inlineStr">
        <is>
          <t>PASS</t>
        </is>
      </c>
      <c r="E118" t="inlineStr">
        <is>
          <t>enteral</t>
        </is>
      </c>
      <c r="F118" t="inlineStr">
        <is>
          <t>enteral</t>
        </is>
      </c>
      <c r="G118" t="inlineStr"/>
    </row>
    <row r="119">
      <c r="A119" t="inlineStr">
        <is>
          <t>1</t>
        </is>
      </c>
      <c r="B119" t="inlineStr">
        <is>
          <t>Compat Ella® Universal Set</t>
        </is>
      </c>
      <c r="C119" t="inlineStr">
        <is>
          <t>latex_free</t>
        </is>
      </c>
      <c r="D119" s="11" t="inlineStr">
        <is>
          <t>PASS</t>
        </is>
      </c>
      <c r="E119" t="inlineStr">
        <is>
          <t>True</t>
        </is>
      </c>
      <c r="F119" t="inlineStr">
        <is>
          <t>True</t>
        </is>
      </c>
      <c r="G119" t="inlineStr"/>
    </row>
    <row r="120">
      <c r="A120" t="inlineStr">
        <is>
          <t>1</t>
        </is>
      </c>
      <c r="B120" t="inlineStr">
        <is>
          <t>Compat Ella® Dual Spike Set</t>
        </is>
      </c>
      <c r="C120" t="inlineStr">
        <is>
          <t>route</t>
        </is>
      </c>
      <c r="D120" s="11" t="inlineStr">
        <is>
          <t>PASS</t>
        </is>
      </c>
      <c r="E120" t="inlineStr">
        <is>
          <t>enteral</t>
        </is>
      </c>
      <c r="F120" t="inlineStr">
        <is>
          <t>enteral</t>
        </is>
      </c>
      <c r="G120" t="inlineStr"/>
    </row>
    <row r="121">
      <c r="A121" t="inlineStr">
        <is>
          <t>1</t>
        </is>
      </c>
      <c r="B121" t="inlineStr">
        <is>
          <t>Compat Ella® Dual Spike Set</t>
        </is>
      </c>
      <c r="C121" t="inlineStr">
        <is>
          <t>latex_free</t>
        </is>
      </c>
      <c r="D121" s="11" t="inlineStr">
        <is>
          <t>PASS</t>
        </is>
      </c>
      <c r="E121" t="inlineStr">
        <is>
          <t>True</t>
        </is>
      </c>
      <c r="F121" t="inlineStr">
        <is>
          <t>True</t>
        </is>
      </c>
      <c r="G121" t="inlineStr"/>
    </row>
    <row r="122">
      <c r="A122" t="inlineStr">
        <is>
          <t>2</t>
        </is>
      </c>
      <c r="B122" t="inlineStr">
        <is>
          <t>Compat® ENject Enteral Syringe 2.5-3mL Low Dose Tip</t>
        </is>
      </c>
      <c r="C122" t="inlineStr">
        <is>
          <t>volume</t>
        </is>
      </c>
      <c r="D122" s="9" t="inlineStr">
        <is>
          <t>UNKNOWN</t>
        </is>
      </c>
      <c r="E122" t="inlineStr">
        <is>
          <t>N/A</t>
        </is>
      </c>
      <c r="F122">
        <f> 60.0 ml</f>
        <v/>
      </c>
      <c r="G122" t="inlineStr">
        <is>
          <t>Product has no package size</t>
        </is>
      </c>
    </row>
    <row r="123">
      <c r="A123" t="inlineStr">
        <is>
          <t>2</t>
        </is>
      </c>
      <c r="B123" t="inlineStr">
        <is>
          <t>Compat® ENject Enteral Syringe 2.5-3mL Low Dose Tip</t>
        </is>
      </c>
      <c r="C123" t="inlineStr">
        <is>
          <t>formulation</t>
        </is>
      </c>
      <c r="D123" s="9" t="inlineStr">
        <is>
          <t>UNKNOWN</t>
        </is>
      </c>
      <c r="E123" t="inlineStr">
        <is>
          <t>N/A</t>
        </is>
      </c>
      <c r="F123" t="inlineStr">
        <is>
          <t>syringe</t>
        </is>
      </c>
      <c r="G123" t="inlineStr">
        <is>
          <t>Catalogue does not state 'formulation' for this product</t>
        </is>
      </c>
    </row>
    <row r="124">
      <c r="A124" t="inlineStr">
        <is>
          <t>2</t>
        </is>
      </c>
      <c r="B124" t="inlineStr">
        <is>
          <t>Compat® ENject Enteral Syringe 2.5-3mL Low Dose Tip</t>
        </is>
      </c>
      <c r="C124" t="inlineStr">
        <is>
          <t>route</t>
        </is>
      </c>
      <c r="D124" s="11" t="inlineStr">
        <is>
          <t>PASS</t>
        </is>
      </c>
      <c r="E124" t="inlineStr">
        <is>
          <t>enteral</t>
        </is>
      </c>
      <c r="F124" t="inlineStr">
        <is>
          <t>enteral</t>
        </is>
      </c>
      <c r="G124" t="inlineStr"/>
    </row>
    <row r="125">
      <c r="A125" t="inlineStr">
        <is>
          <t>2</t>
        </is>
      </c>
      <c r="B125" t="inlineStr">
        <is>
          <t>Compat® ENject Enteral Syringe 2.5-3mL Low Dose Tip</t>
        </is>
      </c>
      <c r="C125" t="inlineStr">
        <is>
          <t>device_type</t>
        </is>
      </c>
      <c r="D125" s="11" t="inlineStr">
        <is>
          <t>PASS</t>
        </is>
      </c>
      <c r="E125" t="inlineStr">
        <is>
          <t>syringe</t>
        </is>
      </c>
      <c r="F125" t="inlineStr">
        <is>
          <t>syringe</t>
        </is>
      </c>
      <c r="G125" t="inlineStr"/>
    </row>
    <row r="126">
      <c r="A126" t="inlineStr">
        <is>
          <t>2</t>
        </is>
      </c>
      <c r="B126" t="inlineStr">
        <is>
          <t>Compat® ENject Enteral Syringe 50-60mL</t>
        </is>
      </c>
      <c r="C126" t="inlineStr">
        <is>
          <t>volume</t>
        </is>
      </c>
      <c r="D126" s="9" t="inlineStr">
        <is>
          <t>UNKNOWN</t>
        </is>
      </c>
      <c r="E126" t="inlineStr">
        <is>
          <t>N/A</t>
        </is>
      </c>
      <c r="F126">
        <f> 60.0 ml</f>
        <v/>
      </c>
      <c r="G126" t="inlineStr">
        <is>
          <t>Product has no package size</t>
        </is>
      </c>
    </row>
    <row r="127">
      <c r="A127" t="inlineStr">
        <is>
          <t>2</t>
        </is>
      </c>
      <c r="B127" t="inlineStr">
        <is>
          <t>Compat® ENject Enteral Syringe 50-60mL</t>
        </is>
      </c>
      <c r="C127" t="inlineStr">
        <is>
          <t>formulation</t>
        </is>
      </c>
      <c r="D127" s="9" t="inlineStr">
        <is>
          <t>UNKNOWN</t>
        </is>
      </c>
      <c r="E127" t="inlineStr">
        <is>
          <t>N/A</t>
        </is>
      </c>
      <c r="F127" t="inlineStr">
        <is>
          <t>syringe</t>
        </is>
      </c>
      <c r="G127" t="inlineStr">
        <is>
          <t>Catalogue does not state 'formulation' for this product</t>
        </is>
      </c>
    </row>
    <row r="128">
      <c r="A128" t="inlineStr">
        <is>
          <t>2</t>
        </is>
      </c>
      <c r="B128" t="inlineStr">
        <is>
          <t>Compat® ENject Enteral Syringe 50-60mL</t>
        </is>
      </c>
      <c r="C128" t="inlineStr">
        <is>
          <t>route</t>
        </is>
      </c>
      <c r="D128" s="11" t="inlineStr">
        <is>
          <t>PASS</t>
        </is>
      </c>
      <c r="E128" t="inlineStr">
        <is>
          <t>enteral</t>
        </is>
      </c>
      <c r="F128" t="inlineStr">
        <is>
          <t>enteral</t>
        </is>
      </c>
      <c r="G128" t="inlineStr"/>
    </row>
    <row r="129">
      <c r="A129" t="inlineStr">
        <is>
          <t>2</t>
        </is>
      </c>
      <c r="B129" t="inlineStr">
        <is>
          <t>Compat® ENject Enteral Syringe 50-60mL</t>
        </is>
      </c>
      <c r="C129" t="inlineStr">
        <is>
          <t>device_type</t>
        </is>
      </c>
      <c r="D129" s="11" t="inlineStr">
        <is>
          <t>PASS</t>
        </is>
      </c>
      <c r="E129" t="inlineStr">
        <is>
          <t>syringe</t>
        </is>
      </c>
      <c r="F129" t="inlineStr">
        <is>
          <t>syringe</t>
        </is>
      </c>
      <c r="G129" t="inlineStr"/>
    </row>
    <row r="130">
      <c r="A130" t="inlineStr">
        <is>
          <t>2</t>
        </is>
      </c>
      <c r="B130" t="inlineStr">
        <is>
          <t>Compat® ENject Enteral Syringe 1mL Low Dose Tip</t>
        </is>
      </c>
      <c r="C130" t="inlineStr">
        <is>
          <t>volume</t>
        </is>
      </c>
      <c r="D130" s="10" t="inlineStr">
        <is>
          <t>FAIL</t>
        </is>
      </c>
      <c r="E130" t="inlineStr">
        <is>
          <t>1.0 ml</t>
        </is>
      </c>
      <c r="F130">
        <f> 60.0 ml</f>
        <v/>
      </c>
      <c r="G130" t="inlineStr">
        <is>
          <t>1.0 ml != 60.0 ml</t>
        </is>
      </c>
    </row>
    <row r="131">
      <c r="A131" t="inlineStr">
        <is>
          <t>2</t>
        </is>
      </c>
      <c r="B131" t="inlineStr">
        <is>
          <t>Compat® ENject Enteral Syringe 1mL Low Dose Tip</t>
        </is>
      </c>
      <c r="C131" t="inlineStr">
        <is>
          <t>formulation</t>
        </is>
      </c>
      <c r="D131" s="9" t="inlineStr">
        <is>
          <t>UNKNOWN</t>
        </is>
      </c>
      <c r="E131" t="inlineStr">
        <is>
          <t>N/A</t>
        </is>
      </c>
      <c r="F131" t="inlineStr">
        <is>
          <t>syringe</t>
        </is>
      </c>
      <c r="G131" t="inlineStr">
        <is>
          <t>Catalogue does not state 'formulation' for this product</t>
        </is>
      </c>
    </row>
    <row r="132">
      <c r="A132" t="inlineStr">
        <is>
          <t>2</t>
        </is>
      </c>
      <c r="B132" t="inlineStr">
        <is>
          <t>Compat® ENject Enteral Syringe 1mL Low Dose Tip</t>
        </is>
      </c>
      <c r="C132" t="inlineStr">
        <is>
          <t>route</t>
        </is>
      </c>
      <c r="D132" s="11" t="inlineStr">
        <is>
          <t>PASS</t>
        </is>
      </c>
      <c r="E132" t="inlineStr">
        <is>
          <t>enteral</t>
        </is>
      </c>
      <c r="F132" t="inlineStr">
        <is>
          <t>enteral</t>
        </is>
      </c>
      <c r="G132" t="inlineStr"/>
    </row>
    <row r="133">
      <c r="A133" t="inlineStr">
        <is>
          <t>2</t>
        </is>
      </c>
      <c r="B133" t="inlineStr">
        <is>
          <t>Compat® ENject Enteral Syringe 1mL Low Dose Tip</t>
        </is>
      </c>
      <c r="C133" t="inlineStr">
        <is>
          <t>device_type</t>
        </is>
      </c>
      <c r="D133" s="11" t="inlineStr">
        <is>
          <t>PASS</t>
        </is>
      </c>
      <c r="E133" t="inlineStr">
        <is>
          <t>syringe</t>
        </is>
      </c>
      <c r="F133" t="inlineStr">
        <is>
          <t>syringe</t>
        </is>
      </c>
      <c r="G13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2026-10-01T23:26:40Z</dcterms:created>
  <dcterms:modified xsi:type="dcterms:W3CDTF">2026-10-01T23:26:40Z</dcterms:modified>
</cp:coreProperties>
</file>